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795" windowWidth="20610" windowHeight="10290" tabRatio="841" activeTab="3"/>
  </bookViews>
  <sheets>
    <sheet name="IC Contracts" sheetId="15" r:id="rId1"/>
    <sheet name="Consulting" sheetId="7" r:id="rId2"/>
    <sheet name="Works" sheetId="16" r:id="rId3"/>
    <sheet name="Goods" sheetId="12" r:id="rId4"/>
    <sheet name="Operating costs" sheetId="20" r:id="rId5"/>
    <sheet name="Thresholds" sheetId="13" r:id="rId6"/>
  </sheets>
  <definedNames>
    <definedName name="_Toc239300210" localSheetId="1">Consulting!#REF!</definedName>
    <definedName name="_xlnm._FilterDatabase" localSheetId="1" hidden="1">Consulting!$B$15:$Y$86</definedName>
    <definedName name="_xlnm._FilterDatabase" localSheetId="3" hidden="1">Goods!#REF!</definedName>
    <definedName name="_xlnm._FilterDatabase" localSheetId="2" hidden="1">Works!$A$19:$T$60</definedName>
    <definedName name="OLE_LINK1" localSheetId="1">Consulting!#REF!</definedName>
    <definedName name="_xlnm.Print_Titles" localSheetId="1">Consulting!$8:$12</definedName>
    <definedName name="_xlnm.Print_Titles" localSheetId="3">Goods!$2:$11</definedName>
    <definedName name="_xlnm.Print_Titles" localSheetId="2">Works!$2:$10</definedName>
    <definedName name="_xlnm.Print_Area" localSheetId="1">Consulting!$B$1:$Y$98</definedName>
  </definedNames>
  <calcPr calcId="144525"/>
</workbook>
</file>

<file path=xl/calcChain.xml><?xml version="1.0" encoding="utf-8"?>
<calcChain xmlns="http://schemas.openxmlformats.org/spreadsheetml/2006/main">
  <c r="W16" i="15" l="1"/>
  <c r="S20" i="15" l="1"/>
</calcChain>
</file>

<file path=xl/sharedStrings.xml><?xml version="1.0" encoding="utf-8"?>
<sst xmlns="http://schemas.openxmlformats.org/spreadsheetml/2006/main" count="2327" uniqueCount="607">
  <si>
    <t>Ind</t>
  </si>
  <si>
    <t>Firm or Individual</t>
  </si>
  <si>
    <t>Фирма или индивидуальный</t>
  </si>
  <si>
    <t>Bid Ref</t>
  </si>
  <si>
    <t xml:space="preserve">Description </t>
  </si>
  <si>
    <t>Method</t>
  </si>
  <si>
    <t>Request for Expression of Interest</t>
  </si>
  <si>
    <t xml:space="preserve">Draft RFP inc.TOR and Short List </t>
  </si>
  <si>
    <t>RFP Issuing</t>
  </si>
  <si>
    <t>Technical Proposal Opening</t>
  </si>
  <si>
    <t>Technical Evaluation Report</t>
  </si>
  <si>
    <t xml:space="preserve">WB's No Objection to Tech. Eval. </t>
  </si>
  <si>
    <t>Combined Tech/Fin Evaluation</t>
  </si>
  <si>
    <t>Draft Negot. Contract</t>
  </si>
  <si>
    <t>WB's No Objection to Draft Negot. Contract</t>
  </si>
  <si>
    <t>Contract Signing</t>
  </si>
  <si>
    <t>Contract Completion</t>
  </si>
  <si>
    <t xml:space="preserve">Описание </t>
  </si>
  <si>
    <t>Метод</t>
  </si>
  <si>
    <t>Запрос на выражение заинтересован.</t>
  </si>
  <si>
    <t>Проект ЗПП вкл. ТЗ и КС</t>
  </si>
  <si>
    <t>Одобрение ВБ на пакет конк. докум.</t>
  </si>
  <si>
    <t>Выпуск ЗПП</t>
  </si>
  <si>
    <t>Вскрытие технич. предложений</t>
  </si>
  <si>
    <t>Технич. оценочн. отчет</t>
  </si>
  <si>
    <t>Одобрение ВБ на технич. оценку</t>
  </si>
  <si>
    <t>Комбин. (тех/фин.) оценочный отчет</t>
  </si>
  <si>
    <t>Одобрение ВБ на проект Контракта</t>
  </si>
  <si>
    <t>Подпис. Контракта</t>
  </si>
  <si>
    <t>IC</t>
  </si>
  <si>
    <t>N/A</t>
  </si>
  <si>
    <t>Description</t>
  </si>
  <si>
    <t>Draft Bid Docs and SPN</t>
  </si>
  <si>
    <t>SSS</t>
  </si>
  <si>
    <t>Подтверждение ВБ о получении отчета  на комбин. оценку</t>
  </si>
  <si>
    <t>Проект контракта после переговоров</t>
  </si>
  <si>
    <t>CQS</t>
  </si>
  <si>
    <t>Planned</t>
  </si>
  <si>
    <t>Инд</t>
  </si>
  <si>
    <t>WB's No Objection to Bid Docs</t>
  </si>
  <si>
    <t>Invitation to Bidders (SPN)</t>
  </si>
  <si>
    <t>Bid Opening</t>
  </si>
  <si>
    <t>Bid Eval. Report</t>
  </si>
  <si>
    <t>WB's No Objection to Contract Award</t>
  </si>
  <si>
    <t>Одобрение ВБ на конкурс. докум.</t>
  </si>
  <si>
    <t>Объявле ние</t>
  </si>
  <si>
    <t>Вскрытие конкурс. предлож.</t>
  </si>
  <si>
    <t>Оценочный отчет</t>
  </si>
  <si>
    <t>Подпис. контракта</t>
  </si>
  <si>
    <t>Завершение контракта</t>
  </si>
  <si>
    <t>ICB</t>
  </si>
  <si>
    <t>S</t>
  </si>
  <si>
    <t>Item#</t>
  </si>
  <si>
    <t>Project Components</t>
  </si>
  <si>
    <t>Draft TOR</t>
  </si>
  <si>
    <t>Проект ТЗ</t>
  </si>
  <si>
    <t>WB's No objection to Full Package of RFP or TOR</t>
  </si>
  <si>
    <t>WB's acknowledgement of Receipt of Combined T/F  Evaluation Report</t>
  </si>
  <si>
    <t>Bank's Review (Prior or Post)</t>
  </si>
  <si>
    <t>Обзор ВБ (предварительный или последующий)</t>
  </si>
  <si>
    <t>LCS</t>
  </si>
  <si>
    <t>N п.п</t>
  </si>
  <si>
    <t xml:space="preserve">Компоненты проекта </t>
  </si>
  <si>
    <t>Компоненты проекта</t>
  </si>
  <si>
    <t>Planned vs. Actual</t>
  </si>
  <si>
    <t>Запланированные и фактические данные</t>
  </si>
  <si>
    <t>NA</t>
  </si>
  <si>
    <t xml:space="preserve">The following thresholds will be applied/Будут применяться следующие пороговые суммы </t>
  </si>
  <si>
    <t xml:space="preserve">Planned </t>
  </si>
  <si>
    <t xml:space="preserve">Actual </t>
  </si>
  <si>
    <r>
      <t>Thresholds for procurement methods and prior, ex-post reviews.</t>
    </r>
    <r>
      <rPr>
        <sz val="9"/>
        <rFont val="Arial"/>
        <family val="2"/>
        <charset val="204"/>
      </rPr>
      <t xml:space="preserve">  /П</t>
    </r>
    <r>
      <rPr>
        <b/>
        <sz val="9"/>
        <rFont val="Arial"/>
        <family val="2"/>
        <charset val="204"/>
      </rPr>
      <t>ороговые суммы по методам закупок и предварительному и последующему рассмотрению</t>
    </r>
    <r>
      <rPr>
        <sz val="9"/>
        <rFont val="Arial"/>
        <family val="2"/>
        <charset val="204"/>
      </rPr>
      <t xml:space="preserve">. </t>
    </r>
  </si>
  <si>
    <t>KHSTTIRP-TR-02</t>
  </si>
  <si>
    <t>KHSTTIRP-TRL-04</t>
  </si>
  <si>
    <t>KHSTTIRP-TRL-03</t>
  </si>
  <si>
    <t>CONSULTING SERVICES WITH TRAINING'S CENTERS FOR ORGANIZATION TRAININGS ABROAD AND IN COUNTRY FOR PERIOD 2013-2015  (multiple Contracts)</t>
  </si>
  <si>
    <t>LOGISTICS FOR  PROVISION OF LOGISTICS SUPPORT FOR ARRANGEMENT OF FOREIGN TRAINING ACTIVITIES FOR PERIOD 2013-2015  (multiple  Contracts).</t>
  </si>
  <si>
    <t>LOGISTICS FOR  TRAININGS/WORKSHOPS/CONFERENSES/COURSES   IN COUNTRY FOR PERIOD 2013-2015   (multiple  Contracts).</t>
  </si>
  <si>
    <t>КОНСУЛЬТАЦОННЫЕ УСЛУГИ С  ОБУЧАЮЩИМИ ЦЕНТРАМИ ПО ОРГАНИЗАЦИИ ОБУЧЕНИЯ ЗАРУБЕЖОМ И ВНУТРИ СТРАНЫ ЗА ПЕРИОД 2013-2015 (несколько контрактов)</t>
  </si>
  <si>
    <t>ЛОГИСТИКА  ПО ОБЕСПЕЧЕНИЮ ВСПОМОГАТЕЛЬНЫХ ЛОГИСТИЧЕСКИХ УСЛУГ В ОРГАНИЗАЦИИ ТРЕНИНГОВ ЗА РУБЕЖОМ ЗА ПЕРИОД 2013-2015 (несколько контрактов)</t>
  </si>
  <si>
    <t>ЛОГИСТИКА ДЛЯ ТРЕНИНГОВ, СЕМИНАРОВ,  КОНФЕРЕНЦИЙ, КУРСОВ ВНУТРИ СТРАНЫ ЗА ПЕРИОД 2013-2015 (несколько контрактов)</t>
  </si>
  <si>
    <t>Estimated Cost, USD</t>
  </si>
  <si>
    <t>Actual Contract Amount, USD</t>
  </si>
  <si>
    <t>Оценочная стоимость, доллары США</t>
  </si>
  <si>
    <t>Фактическая стоимость Контракта, доллары США</t>
  </si>
  <si>
    <t>Component 2</t>
  </si>
  <si>
    <t>ОКК</t>
  </si>
  <si>
    <t>ВО</t>
  </si>
  <si>
    <t>NCB</t>
  </si>
  <si>
    <t>НКТ</t>
  </si>
  <si>
    <t>WB Review (Prior/ Post)</t>
  </si>
  <si>
    <t>МКТ</t>
  </si>
  <si>
    <t>Component 3</t>
  </si>
  <si>
    <t>Component 1</t>
  </si>
  <si>
    <t>Послед.</t>
  </si>
  <si>
    <t>Post</t>
  </si>
  <si>
    <t>Выпуск ППП</t>
  </si>
  <si>
    <t>Prior</t>
  </si>
  <si>
    <t>Предв</t>
  </si>
  <si>
    <t>Объявление</t>
  </si>
  <si>
    <t>ЗСТ</t>
  </si>
  <si>
    <t>Проект конкурсная документ. и объявления</t>
  </si>
  <si>
    <t>DC</t>
  </si>
  <si>
    <t>ПЗК</t>
  </si>
  <si>
    <t>Одобр. ВБ на присуждение Контракта</t>
  </si>
  <si>
    <t>Package Number</t>
  </si>
  <si>
    <t>Описание</t>
  </si>
  <si>
    <t>Оценочная стоимость, долл. США</t>
  </si>
  <si>
    <t>Тип</t>
  </si>
  <si>
    <t>Кол-во пакетов</t>
  </si>
  <si>
    <t>Метод закупок</t>
  </si>
  <si>
    <t>Рассмотрение  Банком (предв./послед.)</t>
  </si>
  <si>
    <t xml:space="preserve">Подписание контракта </t>
  </si>
  <si>
    <t>Выполнение контракта</t>
  </si>
  <si>
    <t>Estimated cost, USD</t>
  </si>
  <si>
    <t>Type</t>
  </si>
  <si>
    <t>Number of Packages</t>
  </si>
  <si>
    <t>Procurement Method</t>
  </si>
  <si>
    <t>Review by Bank (Prior/ Post)</t>
  </si>
  <si>
    <t>Contract  Signing</t>
  </si>
  <si>
    <t xml:space="preserve"> Contract Completion</t>
  </si>
  <si>
    <t>Послед. / Post</t>
  </si>
  <si>
    <t>Операционные расходы/Operating costs</t>
  </si>
  <si>
    <t>Project Component</t>
  </si>
  <si>
    <t>Категория расходов</t>
  </si>
  <si>
    <t>Сумма контракта</t>
  </si>
  <si>
    <t>Предварительное рассмотрение Банком</t>
  </si>
  <si>
    <t>Expenditure Category</t>
  </si>
  <si>
    <t>Contract Value</t>
  </si>
  <si>
    <t>Bank Prior Review</t>
  </si>
  <si>
    <t>Работы</t>
  </si>
  <si>
    <t>&gt;=5 000 000</t>
  </si>
  <si>
    <t xml:space="preserve">Works </t>
  </si>
  <si>
    <t>&gt;=5,000,000</t>
  </si>
  <si>
    <t>&lt;5 000 000</t>
  </si>
  <si>
    <t>&lt;5,000,000</t>
  </si>
  <si>
    <t>&lt;200 000</t>
  </si>
  <si>
    <t>Закупки в свободной торговле</t>
  </si>
  <si>
    <t>&lt;200,000</t>
  </si>
  <si>
    <t>Shopping</t>
  </si>
  <si>
    <t>НП</t>
  </si>
  <si>
    <t>&gt;=1 000 000</t>
  </si>
  <si>
    <t>&gt;=1,000,000</t>
  </si>
  <si>
    <t>&lt;1 000 000</t>
  </si>
  <si>
    <t>&lt;1,000,000</t>
  </si>
  <si>
    <t>&lt;100,000</t>
  </si>
  <si>
    <t>Консультационные услуги</t>
  </si>
  <si>
    <t>&gt;=300 000</t>
  </si>
  <si>
    <t>ОКС, ОК,ОУФБ,ОНС</t>
  </si>
  <si>
    <t>Consultant Services</t>
  </si>
  <si>
    <t>QCBS, QBS,FBS,LCS</t>
  </si>
  <si>
    <t>&lt;300 000</t>
  </si>
  <si>
    <t>ОКС, ОК,ОУФБ,ОНС и ОКК</t>
  </si>
  <si>
    <t>QCBS, QBS,FBS,LCS and CQS</t>
  </si>
  <si>
    <t>ИК</t>
  </si>
  <si>
    <t xml:space="preserve">Краткие списки могут включать только национальных консультантов по договорам на консультационные услуги на сумму до 300 тысяч долл. США
Примечания: МКТ – Международные конкурсные торги
ПЗК – Прямое заключение контракта
ОКС – Отбор по качеству и стоимости
ОК – Отбор по качеству
ОУФБ –Отбор в условиях фиксированного бюджета
ОНС – Отбор по наименьшей стоимости
ОКК – Отбор по квалификации консультантов
ВО – Внеконкурсный отбор
ИК – процедура отбора индивидуального консультанта
НП– не применяется
</t>
  </si>
  <si>
    <t xml:space="preserve">Shortlist may comprise only national consultants for consultancy contracts below USD 300,000
Notes: ICB – International Competitive Bidding
DC – Direct Contracting
QCBS – Quality and Cost Based Selection
QBS – Quality Based Selection
FBS – Fixed Budget Selection
LCS – Least Cost Selection
CQS – Selection Based on Consultants’ Qualification
SSS – Single (or Sole) Source Selection
IC – Individual Consultant selection procedure
NA – Not Applicable
</t>
  </si>
  <si>
    <t>Контракты &gt;= 2 000 000 долл. США</t>
  </si>
  <si>
    <t>Товары, ИКТ и неконсультационные услуги</t>
  </si>
  <si>
    <t>Goods, ICT and Non-consulting services</t>
  </si>
  <si>
    <t>Первый Контракт</t>
  </si>
  <si>
    <t>First Contract</t>
  </si>
  <si>
    <t>First Contract and all Contracts &gt;= 2 000 000 USD</t>
  </si>
  <si>
    <t>First Contract and all Contracts &gt;= 10 000 000 USD</t>
  </si>
  <si>
    <t>Одобр. ВБ на присуждение контракта</t>
  </si>
  <si>
    <t>Предв.</t>
  </si>
  <si>
    <t>Проект конкурсной документ. и объявления</t>
  </si>
  <si>
    <t>Первый Контракт и все Контракты &gt;= 10 000 000 долл. США</t>
  </si>
  <si>
    <t>Comments</t>
  </si>
  <si>
    <t>Комментарии</t>
  </si>
  <si>
    <t>Bid Opening/Submission Deadline</t>
  </si>
  <si>
    <t>Вскрытие конкурс. предлож./Крайний срок подачи предложений</t>
  </si>
  <si>
    <t>BEMP/3/5</t>
  </si>
  <si>
    <t>BEMP/3/1.2</t>
  </si>
  <si>
    <t>BEMP/3/15</t>
  </si>
  <si>
    <t>BEMP/3/19</t>
  </si>
  <si>
    <t>BEMP/3/20</t>
  </si>
  <si>
    <t>BEMP/3/21</t>
  </si>
  <si>
    <t>Consultant for engineering and technical monitoring</t>
  </si>
  <si>
    <t xml:space="preserve">PIU Translator/interpreter </t>
  </si>
  <si>
    <t>Сonsultant for environmental events</t>
  </si>
  <si>
    <t>Environmental engineer</t>
  </si>
  <si>
    <t>Консультант по инженерно-техническому сопровождению</t>
  </si>
  <si>
    <t xml:space="preserve">Переводчик ГРП </t>
  </si>
  <si>
    <t>Консультант по природо-охранным мероприятиям</t>
  </si>
  <si>
    <t>Инженер-эколог</t>
  </si>
  <si>
    <t>March-16</t>
  </si>
  <si>
    <t>April-16</t>
  </si>
  <si>
    <t>Apr-16</t>
  </si>
  <si>
    <t>BEMP/2.2/6</t>
  </si>
  <si>
    <t>BEMP/2.2/7</t>
  </si>
  <si>
    <t>BEMP/2.2/8</t>
  </si>
  <si>
    <t>Procurement of consulting services  incurred by PISA pilot testing coordination institutions</t>
  </si>
  <si>
    <t>Закупка консультационных услуг тест-администраторов пробного тестирования PISA</t>
  </si>
  <si>
    <t>BEMP/2.2/15</t>
  </si>
  <si>
    <t>BEMP/2.2/16</t>
  </si>
  <si>
    <t>BEMP/2.2/17</t>
  </si>
  <si>
    <t>BEMP/2.2/18</t>
  </si>
  <si>
    <t>BEMP/2.2/26</t>
  </si>
  <si>
    <t>Translator (translation and adaptation of assessment tools (pilot testing) into Belarusian)</t>
  </si>
  <si>
    <t>Переводчик (перевод и адаптация инструментов оценивания (пробное тестирование) на белорусский язык)</t>
  </si>
  <si>
    <t>Translator (translation and adaptation of assessment tools (pilot testing) into Russian)</t>
  </si>
  <si>
    <t>National expert evaluation of the PISA assessment instruments</t>
  </si>
  <si>
    <t>Переводчик (перевод и адаптация инструментов оценивания (пробное тестирование) на русский язык)</t>
  </si>
  <si>
    <t>Экспертиза национальными экспертами инструментов оценивания PISA</t>
  </si>
  <si>
    <t>Консультанты кодировщики по проверке работ участников пробного тестирования PISA</t>
  </si>
  <si>
    <t>Procurement of services coding consultants for cheking PISA pilot test participant's results</t>
  </si>
  <si>
    <t>BEMP/2.2/12</t>
  </si>
  <si>
    <t>Консультант-менеджер по работе с базами данных проекта PISA</t>
  </si>
  <si>
    <t>Consumtant/Manager for operating PISA Project databases</t>
  </si>
  <si>
    <t>Procurement of services analyst consultant of  business process collecting, the data processing and analysis</t>
  </si>
  <si>
    <t>Консультант-аналитик бизнес процессов сбора, обработки и анализа данных ГИАЦ</t>
  </si>
  <si>
    <t>Консультанты координаторы-тест администраторы проведения основного этапа тестирования PISA</t>
  </si>
  <si>
    <t>Procurement of consulting services  incurred by PISA basic testing coordination institutions</t>
  </si>
  <si>
    <t>BEMP/2.2/27</t>
  </si>
  <si>
    <t xml:space="preserve">Консультант-кодировщик по проверке работ участников основного тестирования PISA </t>
  </si>
  <si>
    <t>Procurement of services coding consultants for cheking PISA basic test participant's results</t>
  </si>
  <si>
    <t>BEMP/2.2/29</t>
  </si>
  <si>
    <t>Консультант-координатор проекта</t>
  </si>
  <si>
    <t>Consultant project coordinator</t>
  </si>
  <si>
    <t xml:space="preserve">                                                LOAN 8529 - Belarus Education Modernization Project</t>
  </si>
  <si>
    <t>Project Implementation Period  from 2016 to 2018</t>
  </si>
  <si>
    <t>BEMP/1.1/7</t>
  </si>
  <si>
    <t>Разработка проектно-сметной документации на реконструкцию и капитальный ремонт УОСО Брестской области 2017 г.</t>
  </si>
  <si>
    <t>Development of construction design documentation for reconstruction and capital repairs of GSE facilities in Brest Oblast – 2017</t>
  </si>
  <si>
    <t>QCBS</t>
  </si>
  <si>
    <t>ОКС</t>
  </si>
  <si>
    <t>Разработка проектно-сметной документации на реконструкцию и капитальный ремонт УОСО Витебской области 2017 г.</t>
  </si>
  <si>
    <t>Development of construction design documentation for reconstruction and capital repairs of GSE facilities in Vitebsk Oblast – 2017</t>
  </si>
  <si>
    <t>BEMP/1.1/8</t>
  </si>
  <si>
    <t>BEMP/1.1/9</t>
  </si>
  <si>
    <t>Разработка проектно-сметной документации  на реконструкцию и капитальный ремонт УОСО Гомельской области 2017 г.</t>
  </si>
  <si>
    <t>Development of construction design documentation for reconstruction and capital repairs of GSE facilities in Gomel Oblast – 2017</t>
  </si>
  <si>
    <t>BEMP/1.1/10</t>
  </si>
  <si>
    <t>Development of construction design documentation for reconstruction and capital repairs of GSE facilities in Grodno Oblast – 2017</t>
  </si>
  <si>
    <t>Разработка проектно-сметной документации на реконструкцию и капитальный ремонт УОСО Гродненской области 2017 г.</t>
  </si>
  <si>
    <t>BEMP/1.1/11</t>
  </si>
  <si>
    <t>Разработка проектно-сметной документации на реконструкцию и капитальный ремонт УОСО Минской области 2017 г.</t>
  </si>
  <si>
    <t>Development of construction design documentation for reconstruction and capital repairs of GSE facilities in Minsk Oblast – 2017</t>
  </si>
  <si>
    <t>BEMP/1.1/12</t>
  </si>
  <si>
    <t>Разработка проектно-сметной документации на реконструкцию и капитальный ремонт УОСО Могилевской области 2017 г.</t>
  </si>
  <si>
    <t>Development of construction design documentation for reconstruction and capital repairs of GSE facilities in Mogilev Oblast – 2017</t>
  </si>
  <si>
    <t>BEMP/1.1/26</t>
  </si>
  <si>
    <t>Разработка проектно-сметной документации на реконструкцию и капитальный ремонт УОСО Брестской области 2018 г.</t>
  </si>
  <si>
    <t>Development of construction design documentation for reconstruction and capital repairs of GSE facilities in Brest Oblast – 2018</t>
  </si>
  <si>
    <t>BEMP/1.1/27</t>
  </si>
  <si>
    <t>Разработка проектно-сметной документации на реконструкцию и капитальный ремонт УОСО Витебской области 2018 г.</t>
  </si>
  <si>
    <t>Development of construction design documentation for reconstruction and capital repairs of GSE facilities in Vitebsk  Oblast – 2018</t>
  </si>
  <si>
    <t>BEMP/1.1/28</t>
  </si>
  <si>
    <t>Разработка проектно-сметной документации  на реконструкцию и капитальный ремонт УОСО Гомельской области 2018 г.</t>
  </si>
  <si>
    <t>Development of construction design documentation for reconstruction and capital repairs of GSE facilities in Gomel Oblast – 2018</t>
  </si>
  <si>
    <t>BEMP/1.1/29</t>
  </si>
  <si>
    <t>Разработка проектно-сметной документации на реконструкцию и капитальный ремонт УОСО Минской области 2018 г.</t>
  </si>
  <si>
    <t>Development of construction design documentation for reconstruction and capital repairs of GSE facilities in Minsk Oblast – 2018</t>
  </si>
  <si>
    <t>BEMP/1.1/31</t>
  </si>
  <si>
    <t xml:space="preserve">Разработка проектно-сметной документации на реконструкцию и капитальный ремонт УОСО Могилевской области 2018 г. </t>
  </si>
  <si>
    <t>Development of construction design documentation for reconstruction and capital repairs of GSE facilities in Mogilev Oblast – 2018</t>
  </si>
  <si>
    <t>BEMP/1.1/32</t>
  </si>
  <si>
    <t>Development of the design and cost estimate documentation with elements of innovative floor planning solutions for the reconstruction and capital repairs of GSE facilities in Mogilev oblast  - 2018 (Innovation)</t>
  </si>
  <si>
    <t>Разработка проектно-сметной документации на реконструкцию и капитальный ремонт УОСО Могилевской области 2018 г.(инновация)</t>
  </si>
  <si>
    <t>BEMP/1.1/44</t>
  </si>
  <si>
    <t>Разработка проектно-сметной документации на реконструкцию и капитальный ремонт УОСО Брестской области 2019 г.</t>
  </si>
  <si>
    <t>BEMP/1.1/45</t>
  </si>
  <si>
    <t>Разработка проектно-сметной документации на реконструкцию и капитальный ремонт УОСО Витебской области 2019 г.</t>
  </si>
  <si>
    <t>Development of construction design documentation for reconstruction and capital repairs of GSE facilities in Brest Oblast – 2019</t>
  </si>
  <si>
    <t>Development of construction design documentation for reconstruction and capital repairs of GSE facilities in Vitebsk Oblast – 2019</t>
  </si>
  <si>
    <t>BEMP/1.1/46</t>
  </si>
  <si>
    <t>Разработка проектно-сметной документации  на реконструкцию и капитальный ремонт УОСО Гомельской области 2019 г.</t>
  </si>
  <si>
    <t>Development of construction design documentation for reconstruction and capital repairs of GSE facilities in Gomel  Oblast – 2019</t>
  </si>
  <si>
    <t>BEMP/1.1/47</t>
  </si>
  <si>
    <t>Development of construction design documentation for reconstruction and capital repairs of GSE facilities in Minsk Oblast – 2019</t>
  </si>
  <si>
    <t>Разработка проектно-сметной документации на реконструкцию и капитальный ремонт УОСО Минской области 2019 г.</t>
  </si>
  <si>
    <t>BEMP/1.1/48</t>
  </si>
  <si>
    <t xml:space="preserve">Разработка проектно-сметной документации на реконструкцию и капитальный ремонт УОСО Могилевской области 2019 г. </t>
  </si>
  <si>
    <t>Development of construction design documentation for reconstruction and capital repairs of GSE facilities in Mogilev Oblast – 2019</t>
  </si>
  <si>
    <t>BEMP/1.1/16</t>
  </si>
  <si>
    <t>BEMP/1.1/18</t>
  </si>
  <si>
    <t>Комплексное управление и технический надзор за реконструкцией и капитальным ремонтом УОСО Гомельской области 2016 г.</t>
  </si>
  <si>
    <t>Комплексное управление и технический надзор за реконструкцией и капитальным ремонтом УОСО Минской области 2016 г.</t>
  </si>
  <si>
    <t>Integrated management and technical supervision of the reconstruction and capital repairs of GSE facilities in Gomel Oblast – 2016</t>
  </si>
  <si>
    <t>Integrated management and technical supervision of the reconstruction and capital repairs of GSE facilities in Minsk Oblast – 2016</t>
  </si>
  <si>
    <t>BEMP/1.1/33</t>
  </si>
  <si>
    <t>BEMP/1.1/34</t>
  </si>
  <si>
    <t>BEMP/1.1/35</t>
  </si>
  <si>
    <t>BEMP/1.1/36</t>
  </si>
  <si>
    <t>BEMP/1.1/37</t>
  </si>
  <si>
    <t>BEMP/1.1/38</t>
  </si>
  <si>
    <t>Комплексное управление и технический надзор за реконструкцией и капитальным ремонтом УОСО Брестской области 2017 г.</t>
  </si>
  <si>
    <t>Integrated management and technical supervision of the reconstruction and capital repairs of GSE facilities in Brest Oblast – 2017</t>
  </si>
  <si>
    <t>Комплексное управление и технический надзор за реконструкцией и капитальным ремонтом УОСО Витебской области 2017 г.</t>
  </si>
  <si>
    <t>Integrated management and technical supervision of the reconstruction and capital repairs of GSE facilities in Vitebsk Oblast – 2017</t>
  </si>
  <si>
    <t>Integrated management and technical supervision of the reconstruction and capital repairs of GSE facilities in Gomel Oblast – 2017</t>
  </si>
  <si>
    <t>Комплексное управление и технический надзор за реконструкцией и капитальным ремонтом УОСО Гомельской области 2017 г.</t>
  </si>
  <si>
    <t>Комплексное управление и технический надзор за реконструкцией и капитальным ремонтом УОСО Гродненской области 2017 г.</t>
  </si>
  <si>
    <t>Integrated management and technical supervision of the reconstruction and capital repairs of GSE facilities in Grodno Oblast – 2017</t>
  </si>
  <si>
    <t>Комплексное управление и технический надзор за реконструкцией и капитальным ремонтом УОСО Минской области 2017 г.</t>
  </si>
  <si>
    <t>Integrated management and technical supervision of the reconstruction and capital repairs of GSE facilities in Minsk Oblast – 2017</t>
  </si>
  <si>
    <t>Комплексное управление и технический надзор за реконструкцией и капитальным ремонтом УОСО Могилевской области 2017 г.</t>
  </si>
  <si>
    <t>BEMP/1.1/49</t>
  </si>
  <si>
    <t>Комплексное управление и технический надзор за реконструкцией и капитальным ремонтом УОСО Брестской области 2018 г.</t>
  </si>
  <si>
    <t>Integrated management and technical supervision of the reconstruction and capital repairs of GSE facilities in Brest Oblast – 2018</t>
  </si>
  <si>
    <t>BEMP/1.1/50</t>
  </si>
  <si>
    <t>Комплексное управление и технический надзор за реконструкцией и капитальным ремонтом УОСО Витебской области 2018 г.</t>
  </si>
  <si>
    <t>Integrated management and technical supervision of the reconstruction and capital repairs of GSE facilities in Vitebsk Oblast – 2018</t>
  </si>
  <si>
    <t>BEMP/1.1/51</t>
  </si>
  <si>
    <t>Комплексное управление и технический надзор за реконструкцией и капитальным ремонтом УОСО Гомельской области 2018 г.</t>
  </si>
  <si>
    <t>Integrated management and technical supervision of the reconstruction and capital repairs of GSE facilities in Gomel Oblast – 2018</t>
  </si>
  <si>
    <t>Комплексное управление и технический надзор за реконструкцией и капитальным ремонтом УОСО Минской области 2018 г.</t>
  </si>
  <si>
    <t>BEMP/1.1/52</t>
  </si>
  <si>
    <t>Integrated management and technical supervision of the reconstruction and capital repairs of GSE facilities in Minsk Oblast – 2018</t>
  </si>
  <si>
    <t>BEMP/1.1/53</t>
  </si>
  <si>
    <t>Integrated management and technical supervision of the reconstruction and capital repairs of GSE facilities in Mogilev Oblast – 2018</t>
  </si>
  <si>
    <t>Комплексное управление и технический надзор за реконструкцией и капитальным ремонтом УОСО Могилевской области 2018 г.</t>
  </si>
  <si>
    <t>BEMP/3/11</t>
  </si>
  <si>
    <t>Финансовый аудит проекта 2016 г.</t>
  </si>
  <si>
    <t>Financial audit of the project – 2016</t>
  </si>
  <si>
    <t>BEMP/3/14</t>
  </si>
  <si>
    <t>Финансовый аудит проекта 2017 г.</t>
  </si>
  <si>
    <t>Financial audit of the project – 2017</t>
  </si>
  <si>
    <t>BEMP/3/27</t>
  </si>
  <si>
    <t>Финансовый аудит проекта 2018 г.</t>
  </si>
  <si>
    <t>Financial audit of the project – 2018</t>
  </si>
  <si>
    <t>ОНС</t>
  </si>
  <si>
    <t xml:space="preserve">Short List </t>
  </si>
  <si>
    <t>Рассмотрение КС</t>
  </si>
  <si>
    <t>BEMP/3/1</t>
  </si>
  <si>
    <t>BEMP/3/1.1</t>
  </si>
  <si>
    <t>Project Implementation Period  from  2016 to 2018</t>
  </si>
  <si>
    <t>BEMP/1.1/1</t>
  </si>
  <si>
    <t>BEMP/1.1/2</t>
  </si>
  <si>
    <t>BEMP/1.1/3</t>
  </si>
  <si>
    <t>BEMP/1.1/4</t>
  </si>
  <si>
    <t>BEMP/1.1/5</t>
  </si>
  <si>
    <t>BEMP/1.1/6</t>
  </si>
  <si>
    <t>Contract Award</t>
  </si>
  <si>
    <t>Присуждение контракта</t>
  </si>
  <si>
    <t>BEMP/1.1/20</t>
  </si>
  <si>
    <t>BEMP/1.1/20/1</t>
  </si>
  <si>
    <t>BEMP/1.1/21</t>
  </si>
  <si>
    <t>BEMP/1.1/21/1</t>
  </si>
  <si>
    <t>BEMP/1.1/22</t>
  </si>
  <si>
    <t>BEMP/1.1/23</t>
  </si>
  <si>
    <t>BEMP/1.1/24</t>
  </si>
  <si>
    <t>BEMP/1.1/25</t>
  </si>
  <si>
    <t>BEMP/1.1/39</t>
  </si>
  <si>
    <t>BEMP/1.1/40</t>
  </si>
  <si>
    <t>BEMP/1.1/41</t>
  </si>
  <si>
    <t>BEMP/1.1/42</t>
  </si>
  <si>
    <t>BEMP/1.1/43</t>
  </si>
  <si>
    <t>Reconstruction and capital repairs of general secondary education (GSE) facilities in Vitebsk Oblast – 2016 (2 lots)</t>
  </si>
  <si>
    <t>Реконструкция и капитальный ремонт УОСО в Минской области 2016 г. (1 лот)</t>
  </si>
  <si>
    <t>Reconstruction and capital repairs of general secondary education (GSE) facilities in Minsk Oblast – 2016 (1 lot)</t>
  </si>
  <si>
    <t>Реконструкция и капитальный ремонт УОСО в Могилевской области 2016 г. (2лота)</t>
  </si>
  <si>
    <t>Reconstruction and capital repairs of general secondary education (GSE) facilities in Mogilev Oblast – 2016 (2 lots)</t>
  </si>
  <si>
    <t>Reconstruction and capital repairs of general secondary education (GSE) facilities in Brest Oblast – 2017 (1 lot)</t>
  </si>
  <si>
    <t>Reconstruction and capital repairs of general secondary education (GSE) facilities in Brest Oblast – 2017 (5 lots)</t>
  </si>
  <si>
    <t>Реконструкция и капитальный ремонт УОСО в Брестской области 2017 г. (1 лот)</t>
  </si>
  <si>
    <t>Реконструкция и капитальный ремонт УОСО в Брестской области 2017 г. (5 лотов)</t>
  </si>
  <si>
    <t>Reconstruction and capital repairs of general secondary education (GSE) facilities in Vitebsk Oblast – 2017 (1 lot)</t>
  </si>
  <si>
    <t>BEMP/1.1/22/1</t>
  </si>
  <si>
    <t>Реконструкция и капитальный ремонт УОСО в Витебской области 2017 г.(1 лот)</t>
  </si>
  <si>
    <t>Реконструкция и капитальный ремонт УОСО в Гомельской области 2017 г. (1 лот)</t>
  </si>
  <si>
    <t>Реконструкция и капитальный ремонт УОСО в Гомельской области 2017 г. (4 лота)</t>
  </si>
  <si>
    <t>Reconstruction and capital repairs of general secondary education (GSE) facilities in Gomel Oblast – 2017</t>
  </si>
  <si>
    <t>BEMP/1.1/23/1</t>
  </si>
  <si>
    <t>Реконструкция и капитальный ремонт УОСО в Гродненской области 2017 г. (1 лот)</t>
  </si>
  <si>
    <t>Реконструкция и капитальный ремонт УОСО в Гродненской области 2017 г. (3 лота)</t>
  </si>
  <si>
    <t>Reconstruction and capital repairs of general secondary education (GSE) facilities in Grodno Oblast – 2017 (1 lot)</t>
  </si>
  <si>
    <t>Reconstruction and capital repairs of general secondary education (GSE) facilities in Grodno Oblast – 2017 (3 lots)</t>
  </si>
  <si>
    <t>Реконструкция и капитальный ремонт УОСО в Могилевской области 2017 г. (4 лота)</t>
  </si>
  <si>
    <t>Reconstruction and capital repairs of general secondary education (GSE) facilities in Mogilev Oblast – 2017 (4 lots)</t>
  </si>
  <si>
    <t>Реконструкция и капитальный ремонт УОСО в Брестской области 2018 г.</t>
  </si>
  <si>
    <t>Reconstruction and capital repairs of general secondary education (GSE) facilities in Brest Oblast – 2018</t>
  </si>
  <si>
    <t>Реконструкция и капитальный ремонт УОСО в Витебской области 2018 г.</t>
  </si>
  <si>
    <t>Reconstruction and capital repairs of general secondary education (GSE) facilities in Vitebsk Oblast – 2018</t>
  </si>
  <si>
    <t>Reconstruction and capital repairs of general secondary education (GSE) facilities in Gomel Oblast – 2018</t>
  </si>
  <si>
    <t>Реконструкция и капитальный ремонт УОСО в Гомельской области 2018 г.</t>
  </si>
  <si>
    <t>Реконструкция и капитальный ремонт УОСО в Минской области 2018 г.</t>
  </si>
  <si>
    <t>Reconstruction and capital repairs of general secondary education (GSE) facilities in Minsk Oblast – 2018</t>
  </si>
  <si>
    <t>Reconstruction and capital repairs of general secondary education (GSE) facilities in Mogilev Oblast – 2018</t>
  </si>
  <si>
    <t>Реконструкция и капитальный ремонт УОСО в Могилевской области 2018 г.</t>
  </si>
  <si>
    <t>Реконструкция и капитальный ремонт УОСО в Брестской области 2016 г. (1 лот)</t>
  </si>
  <si>
    <t>Reconstruction and capital repairs of general secondary education (GSE) facilities in Brest Oblast – 2016 (1 lot)</t>
  </si>
  <si>
    <t>Реконструкция и капитальный ремонт УОСО в Брестской области 2016 г. (2 лот)</t>
  </si>
  <si>
    <t>Reconstruction and capital repairs of general secondary education (GSE) facilities in Brest Oblast – 2016 (2 lot)</t>
  </si>
  <si>
    <t>Реконструкция и капитальный ремонт УОСО в Витебской области 2016 г. (2 лота)</t>
  </si>
  <si>
    <t>Реконструкция и капитальный ремонт УОСО в Гомельской области 2016 г. (1 лот)</t>
  </si>
  <si>
    <t>Reconstruction and capital repairs of general secondary education (GSE) facilities in Gomel Oblast – 2016 (1 lot)</t>
  </si>
  <si>
    <t>Реконструкция и капитальный ремонт УОСО в Гомельской области 2016 г. (5 лотов)</t>
  </si>
  <si>
    <t>Reconstruction and capital repairs of general secondary education (GSE) facilities in Gomel Oblast – 2016 (5 lots)</t>
  </si>
  <si>
    <t>Реконструкция и капитальный ремонт УОСО в Гродненской области 2016 г. (2 лота)</t>
  </si>
  <si>
    <t>Реконструкция и капитальный ремонт УОСО в Гродненской области 2016 г. (1 лот)</t>
  </si>
  <si>
    <t>Reconstruction and capital repairs of general secondary education (GSE) facilities in Grodno Oblast – 2016 (2 lots)</t>
  </si>
  <si>
    <t>Reconstruction and capital repairs of general secondary education (GSE) facilities in Grodno Oblast – 2016 (1 lot)</t>
  </si>
  <si>
    <t>Реконструкция и капитальный ремонт УОСО в Витебской области 2017 г.(2 лот)</t>
  </si>
  <si>
    <t>Reconstruction and capital repairs of general secondary education (GSE) facilities in Vitebsk Oblast – 2017 (2 lot)</t>
  </si>
  <si>
    <t>BEMP/1.2/1</t>
  </si>
  <si>
    <t>Supply of equipment for subject laboratories Physics, Chemistry, Biology and Computer Science (installation and setup) 2016</t>
  </si>
  <si>
    <t>Поставка учебного оборудования для кабинетов физики, химии, биологии и информатики (установка и наладка) 2016</t>
  </si>
  <si>
    <t>BEMP/1.2/2</t>
  </si>
  <si>
    <t>BEMP/1.2/3</t>
  </si>
  <si>
    <t>Поставка учебного оборудования для кабинетов физики, химии, биологии и информатики (установка и наладка) 2017</t>
  </si>
  <si>
    <t>Поставка учебного оборудования для кабинетов физики, химии, биологии и информатики (установка и наладка) 2018</t>
  </si>
  <si>
    <t>BEMP/2.2/13</t>
  </si>
  <si>
    <t>BEMP/2.2/14</t>
  </si>
  <si>
    <t>Закупка компьютерного и копировального оборудования для национального центра проведения PISA 2017</t>
  </si>
  <si>
    <t>Procurement of supplies for the conduct of PISA pilot testing 2017</t>
  </si>
  <si>
    <t>Procurement of computer and copying equipment for the PISA National Center 2018</t>
  </si>
  <si>
    <t>Закупка компьютерного и копировального оборудования для проведения основного этапа тестирования PISA 2018</t>
  </si>
  <si>
    <t>Закупка расходных материалов для проведения основного этапа тестирования PISA 2018</t>
  </si>
  <si>
    <t>BEMP/2.2/24</t>
  </si>
  <si>
    <t>BEMP/2.2/25</t>
  </si>
  <si>
    <t>BEMP/3/10</t>
  </si>
  <si>
    <t>Техническая поддержка Проекта</t>
  </si>
  <si>
    <t>Technical support for the project</t>
  </si>
  <si>
    <t>BEMP/3/16</t>
  </si>
  <si>
    <t>Обучение на курсах английского языка специалистов ГРП</t>
  </si>
  <si>
    <t>English language courses for PIU</t>
  </si>
  <si>
    <t>BEMP/3/18</t>
  </si>
  <si>
    <t>Закупка компьютерного и полиграфического оборудования</t>
  </si>
  <si>
    <t xml:space="preserve">Procurement of computer and copying equipment </t>
  </si>
  <si>
    <t>Procurement of computer and copying equipment for the PISA National Center 2017</t>
  </si>
  <si>
    <t>Supply of equipment for subject laboratories Physics, Chemistry, Biology and Computer Science (installation and setup) 2017</t>
  </si>
  <si>
    <t>Supply of equipment for subject laboratories Physics, Chemistry, Biology and Computer Science (installation and setup) 2018</t>
  </si>
  <si>
    <r>
      <rPr>
        <sz val="10"/>
        <color indexed="8"/>
        <rFont val="Times New Roman"/>
        <family val="1"/>
      </rPr>
      <t>BEMP/3/7</t>
    </r>
  </si>
  <si>
    <t>Тренинг/TR</t>
  </si>
  <si>
    <t>BEMP/3/17</t>
  </si>
  <si>
    <t>BEMP/3/8</t>
  </si>
  <si>
    <t>BEMP/3/9</t>
  </si>
  <si>
    <t>BEMP/3/12</t>
  </si>
  <si>
    <t>BEMP/3/22</t>
  </si>
  <si>
    <t>BEMP/3/23</t>
  </si>
  <si>
    <t>BEMP/3/24</t>
  </si>
  <si>
    <t>BEMP/3/25</t>
  </si>
  <si>
    <t>BEMP/3/26</t>
  </si>
  <si>
    <t>Семинар по закупкам работ, товаров, НУ (2016)</t>
  </si>
  <si>
    <t>Goods, works and NCS procurement workshop (2016)</t>
  </si>
  <si>
    <t>Семинар по закупкам работ, товаров, НУ (2017)</t>
  </si>
  <si>
    <t>Семинар по закупкам КУ (2017)</t>
  </si>
  <si>
    <t>Семинар по финансовому менеджменту (2017)</t>
  </si>
  <si>
    <t>Goods, works and NCS procurement workshop (2017)</t>
  </si>
  <si>
    <t>CS procurement workshop (2017)</t>
  </si>
  <si>
    <t>Стажировка руководства, специалистов ГРП (2017)</t>
  </si>
  <si>
    <t>Training for PIU management and experts (2017)</t>
  </si>
  <si>
    <t>Financial management workshop (2017)</t>
  </si>
  <si>
    <t>Семинар по закупкам работ, товаров, НУ (2018)</t>
  </si>
  <si>
    <t>Goods, works and NCS procurement workshop (2018)</t>
  </si>
  <si>
    <t>Семинар по закупкам КУ (2018)</t>
  </si>
  <si>
    <t>CS procurement workshop (2018)</t>
  </si>
  <si>
    <t>Семинар по управлению международными закупками (2018)</t>
  </si>
  <si>
    <t>International procurement management workshop (2018)</t>
  </si>
  <si>
    <t>Семинар по управлению контрактами (2018)</t>
  </si>
  <si>
    <t>Advanced contract management workshop (2018)</t>
  </si>
  <si>
    <t>Стажировка руководства, специалистов ГРП (2018)</t>
  </si>
  <si>
    <t>Training for PIU management and experts (2018)</t>
  </si>
  <si>
    <t xml:space="preserve">   PROCUREMENT PLAN - GOODS / ПЛАН ЗАКУПОК - OPERATING COSTS - ОПЕРАЦИОННЫЕ РАСХОДЫ</t>
  </si>
  <si>
    <t>Реконструкция и капитальный ремонт УОСО в Минской области 2017 г. (1 лот)</t>
  </si>
  <si>
    <t>Reconstruction and capital repairs of general secondary education (GSE) facilities in Minsk Oblast – 2017 (1 lot)</t>
  </si>
  <si>
    <t>BEMP/3/13</t>
  </si>
  <si>
    <t>Операционные расходы</t>
  </si>
  <si>
    <t>Operating costs</t>
  </si>
  <si>
    <t>OC</t>
  </si>
  <si>
    <t>UPDATED FEBRUARY, 2018</t>
  </si>
  <si>
    <t>BEMP/2.3/1</t>
  </si>
  <si>
    <t>BEMP/2.2/1</t>
  </si>
  <si>
    <t>BEMP/2.2/2</t>
  </si>
  <si>
    <t>BEMP/2.2/3</t>
  </si>
  <si>
    <t>Международные накладные расходы (регистрационный взнос РБ за 2016 год)</t>
  </si>
  <si>
    <t>International overhead costs (Belarus registration fee – 2016)</t>
  </si>
  <si>
    <t>Travel expenses (PISA National Managers meetings)</t>
  </si>
  <si>
    <t>Командировочные расходы (Встречи Национальных менеджеров проекта PISA)</t>
  </si>
  <si>
    <t>Travel expenses (PISA Governing Board Meetings)</t>
  </si>
  <si>
    <t>Командировочные расходы (Встречи Совета управления PISA)</t>
  </si>
  <si>
    <t>BEMP/2.2/9</t>
  </si>
  <si>
    <t>Международные накладные расходы (регистрационный взнос РБ за 2017 год)</t>
  </si>
  <si>
    <t>International overhead costs (Belarus registration fee – 2017)</t>
  </si>
  <si>
    <t>BEMP/2.2/10</t>
  </si>
  <si>
    <t>BEMP/2.2/11</t>
  </si>
  <si>
    <t>BEMP/2.2/21</t>
  </si>
  <si>
    <t>Международные накладные расходы по участию Республики Беларусь в международной программе PISA-2018 (регистрационный взнос за 2018 г.)</t>
  </si>
  <si>
    <t>International overhead costs (Belarus registration fee – 2018)</t>
  </si>
  <si>
    <t>Командировочные расходы (Встречи Национальных менеджеров проекта PISA, обучение по кодировке)</t>
  </si>
  <si>
    <t>Travel expenses (PISA National Managers meetings, training by encoding)</t>
  </si>
  <si>
    <t>BEMP/2.2/22</t>
  </si>
  <si>
    <t>BEMP/2.2/23</t>
  </si>
  <si>
    <t>Закупка расходных материалов для проведения пробного тестирования PISA</t>
  </si>
  <si>
    <t>Поставка учебного оборудования для кабинетов информатики (включая установку и наладку)</t>
  </si>
  <si>
    <t>Supply of equipment for subject laboratories  Computer Science (installation and setup)</t>
  </si>
  <si>
    <t>BEMP/1.2/1/1</t>
  </si>
  <si>
    <t>Procurement of supplies for the conduct of PISA basic testing 2018</t>
  </si>
  <si>
    <t>20.04.2016
18 601 BYN A.A.Shengler</t>
  </si>
  <si>
    <t>10.04.2017
1 768,79 BYN Stupen A.</t>
  </si>
  <si>
    <t>01.06.2017
1 800 BYN Misuchenko V.</t>
  </si>
  <si>
    <t>24.11.2017
7997,92 USD O.A.Vlasova
7997,92 USD T.S.Romanuk</t>
  </si>
  <si>
    <t>01.12.2017
9 994,60 USD J.E.Parfimovich</t>
  </si>
  <si>
    <t>01.12.2017
23 588,24 BYN K.V.Vashchuk</t>
  </si>
  <si>
    <t>22.04.2016
3 000 USD A.G.Petkevich
2 500 USD F.I.Klimovich
2 500 USD S.Yu.Koposov
2 665 USD D. I. Tupik
2 665 USD V. V. Ustinovich
2 665 USD I. V. Matiushevskaja</t>
  </si>
  <si>
    <t xml:space="preserve">08.06.2016
3000 USD A. N. Borodinets
4482 USD E. M. Starostina
</t>
  </si>
  <si>
    <t xml:space="preserve">08.07.2016
2 000 USD N.V. Sivitskaya
3 000 USD A.A. Radevich
3 000 USD S.V. Yakuba
</t>
  </si>
  <si>
    <t>27.02.2017
13 980 USD 30 consultants</t>
  </si>
  <si>
    <t>29.05.2017
12 997 USD 13 consultants</t>
  </si>
  <si>
    <t xml:space="preserve">31.03.2017
9000 USD  A.A. Krasnova </t>
  </si>
  <si>
    <t>22.01.2018
12 000 USD J.I.Vorotnitsky</t>
  </si>
  <si>
    <t>22.06.2017
181 013 USD JC  LLC "Bradek" OJSC "Respect project"</t>
  </si>
  <si>
    <t>29.05.2017
124 429,93 BYN GE "Grodnoselproject"</t>
  </si>
  <si>
    <t>23.05.2017
126 811,43 BYN LLC "Setproject"</t>
  </si>
  <si>
    <t>22.04.2016
8 700 USD  A.S.Aleinikov</t>
  </si>
  <si>
    <t>21.03.2016
17 125,38 BYN M.N. Konovalov</t>
  </si>
  <si>
    <t xml:space="preserve">14.06.2017
219 420,56 BYNJC  LLC"Format" LLC "Energotehno"
</t>
  </si>
  <si>
    <t>01.06.2017
119 127,18 BYN LLC "Format"</t>
  </si>
  <si>
    <t>01.06.2017
380 167,38 BYN GE "Grodnoselproject"</t>
  </si>
  <si>
    <t>26.02.2018
121 366,87 BYN LLC "Setproject"</t>
  </si>
  <si>
    <t>04.11.2016
9 663,31 BYN PUE "GMAH"</t>
  </si>
  <si>
    <t>26.02.2018
5 744,40 USD LLC "Grant Thornton"</t>
  </si>
  <si>
    <t>Первый контракт по каждому методу отбора и затем все контракты для фирм &gt;= 1 млн. долларов США; все контракты &gt;= 0,3 млн. долларов США для индивидуальных консультантов</t>
  </si>
  <si>
    <t>First contract for each selection method and then all contracts for firms &gt;= USD 1 mln.; all contracts&gt;= USD 0.3 mln. for individuals</t>
  </si>
  <si>
    <t xml:space="preserve">18.10.2016
448 063,25 BYN PUBE "Kristmas +"
14.10.2016
592 834,92 BYN PUBE "Kristmas +"
30.09.2016
120 142,34 BYN LLC "Specstroytceh"
20.10.2016
127 472,66 BYN OJSC "Lelchitskaya PMK 103"
14.10.2016
72 382,37 BYN OJSC "Lelchitskaya PMK 103"
</t>
  </si>
  <si>
    <t>28.12.2016
352 581,77 USD AB "Pozeminiai darbai"
Additional agreement (technological break)</t>
  </si>
  <si>
    <t>13.01.2017
180 454,06 USD  AB "Pozeminiai darbai"
10.01.2017
527 898,1 BYN PUBE "Kristmas +"</t>
  </si>
  <si>
    <t>01.02.2018
319 603,90 USD AB "Pozeminiai darbai"</t>
  </si>
  <si>
    <t>19.01.2018
93 898,76 USD  AB "Pozeminiai darbai"
19.01.2018
219 521,99 USD AB "Pozeminiai darbai</t>
  </si>
  <si>
    <t>17.11.2017
219 049 BYN PUBE "Kristmas +"</t>
  </si>
  <si>
    <t>06.12.2017 
3 720 BYN PUE "Training center of advanced training and retraining of workers "Art of creation"</t>
  </si>
  <si>
    <t>19.02.2018
1 843,79 BYN LLC "Raitrade"</t>
  </si>
  <si>
    <t>24.02.2017
19 033,20 BYN LLC "Smarton"
13.02.2017
1 105,23 BYN LLC "Smarton"
24.02.2017
22 647,78 BYN LLC "ANT"</t>
  </si>
  <si>
    <t>24.02.2017
763,56 BYN LLC "Gofroboom"
60,48 BYN LLC "ANT"
235,20 BYN LLC "Smarton"</t>
  </si>
  <si>
    <t>19.02.2018
16 061,28 BYN LLC "ANT"</t>
  </si>
  <si>
    <t>Оказание услуги по разработке технического задания на создание информационной системы управления в секторе образования Республики Беларусь</t>
  </si>
  <si>
    <t xml:space="preserve">Developing the terms of reference for building an education management information system in the Republic of Belarus </t>
  </si>
  <si>
    <t>Publications invitations for bids in newspaper</t>
  </si>
  <si>
    <t>Costs for seminars, publications invatations for bids in newspaper</t>
  </si>
  <si>
    <t>23.02.2017
6 000 USD LLC "FBK-BEL"</t>
  </si>
  <si>
    <t>14.10.2016
 1 680 620,77 BYNOJSC "Pinsksovhozstroi"</t>
  </si>
  <si>
    <t xml:space="preserve">
05.01.2017 
1 826 908,01 BYN LLC "Polesiezhilstroy" </t>
  </si>
  <si>
    <t xml:space="preserve">24.01.2018
135,43 BYN LLC "Computer stores"
04.12.2017
7 020,60 BYN LLC "Summit technologies"
07.12.2017
3138 BYN LLC "Ultraline"
</t>
  </si>
  <si>
    <t>22.08.2016
335 097,23 BYN LLC Granit+
09.08.2016
532 879,12 BYNLLC Granit+
09.08.2016
965 224,84 BYN Kruglyanskaya PMK 266
02.08.2016
1 722 655,3 BYN Kruglyanskaya PMK 266
  Additional agreement (extension of time)</t>
  </si>
  <si>
    <t>08.08.216
1 216 640,3 BYN LLC "Faeton"
Additional agreement (extension of time)</t>
  </si>
  <si>
    <t>26.09.2016
2 003 846,62 BYN OJSC "SMT 19"
26.09.2016
362 378,87 BYNOJSC "SMT 19"
26.09.2016
686 797,66 USD OJSC "SMT 18"
 Additional agreement (extension of time)</t>
  </si>
  <si>
    <t>29.08.2016
423 441,5 BYN PMK 201
29.08.2016
257 570,89 BYN PMK 201
Additional agreement (extension of time)</t>
  </si>
  <si>
    <t>16.06.2017
469 817,61 USD LLC "Legerinvest"
Additional agreement (extension of time)</t>
  </si>
  <si>
    <t>28.12.2016
908 064,08 BYN OJSC "SMT 18"
Additional agreement (extension of time)</t>
  </si>
  <si>
    <t>04.11.2016
35 472,95 BYNLLC "UKS Drongo"
Additional agreement (extension of time)</t>
  </si>
  <si>
    <t xml:space="preserve"> LOAN 8529 - Belarus Education Modernization Project</t>
  </si>
  <si>
    <t>LOAN 8529 - Belarus Education Modernization Project</t>
  </si>
  <si>
    <t xml:space="preserve">                                                                         </t>
  </si>
  <si>
    <t>PROCUREMENT PLAN -  INDIVIDUAL CONSULTANTS SERVICES / ПЛАН ЗАКУПОК - УСЛУГИ ИНДИВИДУАЛЬНЫХ КОНСУЛЬТАНТОВ</t>
  </si>
  <si>
    <t>Approved</t>
  </si>
  <si>
    <t>Deputy Minister of Education</t>
  </si>
  <si>
    <t>of the Republic of Belarus</t>
  </si>
  <si>
    <t>S. V. Rudy</t>
  </si>
  <si>
    <t>__________________ 2018</t>
  </si>
  <si>
    <t>Утверждаю</t>
  </si>
  <si>
    <t>Заместитель Министра образования</t>
  </si>
  <si>
    <t>Республики Беларусь</t>
  </si>
  <si>
    <t>С. В. Рудый</t>
  </si>
  <si>
    <t>Deputy Director of National Institute of education</t>
  </si>
  <si>
    <t>V. V. Ginchuk</t>
  </si>
  <si>
    <t>Agreed</t>
  </si>
  <si>
    <t>Deputy Minister of education of the Republic of Belarus</t>
  </si>
  <si>
    <t>В. В. Гинчук</t>
  </si>
  <si>
    <t>Согласовано</t>
  </si>
  <si>
    <t>Р.С. Сидоренко</t>
  </si>
  <si>
    <t xml:space="preserve">                                                </t>
  </si>
  <si>
    <t xml:space="preserve">PROCUREMENT PLAN - CONSULTANT SERVICES / ПЛАН ЗАКУПОК - КОНСУЛЬТАЦИОННЫЕ УСЛУГИ     </t>
  </si>
  <si>
    <t>R. S. Sidorenko</t>
  </si>
  <si>
    <t xml:space="preserve">                                                              </t>
  </si>
  <si>
    <t xml:space="preserve">PROCUREMENT PLAN - CIVIL WORKS / ПЛАН ЗАКУПОК - РАБОТЫ  </t>
  </si>
  <si>
    <t xml:space="preserve">Deputy Minister of Education </t>
  </si>
  <si>
    <t>PROCUREMENT PLAN - GOODS / ПЛАН ЗАКУПОК - ТОВАРЫ</t>
  </si>
  <si>
    <t>Р. С. Сидоренко</t>
  </si>
  <si>
    <t>R.S. Sidorenko</t>
  </si>
  <si>
    <t xml:space="preserve">                              _____________________________________________________2018</t>
  </si>
  <si>
    <t xml:space="preserve">                __________________________________________2018</t>
  </si>
  <si>
    <t xml:space="preserve">                       V. V. Ginchuk</t>
  </si>
  <si>
    <t>Deputy Director of National Institute of Education                                                                                            V. V. Ginchuk</t>
  </si>
  <si>
    <t xml:space="preserve">             _____________________________ 2018</t>
  </si>
  <si>
    <t xml:space="preserve">Заместитель директора Национального института образования ____________________________ </t>
  </si>
  <si>
    <t>В.В.Гинчук</t>
  </si>
  <si>
    <t xml:space="preserve">Заместитель Министра образования Республики Беларусь        _____________________________                           </t>
  </si>
  <si>
    <t xml:space="preserve">Deputy Minister of education of the Republic of Belarus                                                                                     </t>
  </si>
  <si>
    <t xml:space="preserve">            _____________________________ 2018</t>
  </si>
  <si>
    <t xml:space="preserve">                        __________________        С.В. Рудый</t>
  </si>
  <si>
    <t>Deputy Director of National Institute of Education</t>
  </si>
  <si>
    <t>С.В.Рудый</t>
  </si>
  <si>
    <t xml:space="preserve">        S.V.Rudy</t>
  </si>
  <si>
    <t>___________________________</t>
  </si>
  <si>
    <t>Обзор ВБ (предваритель-ный или последующий)</t>
  </si>
  <si>
    <t>Запланирован-ные и фактические данные</t>
  </si>
  <si>
    <t xml:space="preserve">            S. V. Rudy</t>
  </si>
  <si>
    <t>______________</t>
  </si>
  <si>
    <t>_____________________</t>
  </si>
  <si>
    <t xml:space="preserve">                         ______________</t>
  </si>
  <si>
    <t>Р.С.Сидоренко</t>
  </si>
  <si>
    <t xml:space="preserve">                         S. V. Rudy</t>
  </si>
  <si>
    <t>Заместитель директора Национального института образования   ______________________________</t>
  </si>
  <si>
    <t xml:space="preserve">                                 ___________________</t>
  </si>
  <si>
    <t>Заместитель Министра образования Республики Беларусь            ________________</t>
  </si>
  <si>
    <t>Заместитель директора Национального института образования ____________</t>
  </si>
  <si>
    <t>Заместитель Министра образования Республики Беларусь         ____________</t>
  </si>
  <si>
    <t xml:space="preserve">                ____________</t>
  </si>
  <si>
    <t xml:space="preserve">Заместитель директора Национального института образования _________________________ В.В. Гинчук </t>
  </si>
  <si>
    <t>Deputy Minister of education of the Republic of Belarus                                                                           R.S. Sidorenko</t>
  </si>
  <si>
    <t>Заместитель Министра образования Республики Беларусь        _________________________</t>
  </si>
  <si>
    <t xml:space="preserve">                        _________________________ 2018</t>
  </si>
  <si>
    <t>R.S.Sidorenko</t>
  </si>
  <si>
    <t xml:space="preserve">  ________________</t>
  </si>
  <si>
    <t>Заместитель директора Национального института образования           ______________</t>
  </si>
  <si>
    <t>Заместитель Министра образования Республики Беларусь        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</si>
</sst>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[$-409]d\-mmm\-yy;@"/>
    <numFmt numFmtId="166" formatCode="[$-409]dd\-mmm\-yy;@"/>
    <numFmt numFmtId="167" formatCode="[$-409]mmmm\-yy;@"/>
    <numFmt numFmtId="168" formatCode="[$-419]mmmm\ yyyy;@"/>
    <numFmt numFmtId="169" formatCode="#,##0.000"/>
  </numFmts>
  <fonts count="41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6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7.5"/>
      <name val="Arial"/>
      <family val="2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sz val="12"/>
      <name val="Arial"/>
      <family val="2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indexed="12"/>
      <name val="Arial"/>
      <family val="2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color indexed="12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b/>
      <sz val="26"/>
      <name val="Arial"/>
      <family val="2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1"/>
      <name val="Arial"/>
      <family val="2"/>
    </font>
    <font>
      <b/>
      <sz val="11"/>
      <name val="Arial"/>
      <family val="2"/>
      <charset val="204"/>
    </font>
    <font>
      <sz val="16"/>
      <color indexed="30"/>
      <name val="Arial"/>
      <family val="2"/>
      <charset val="204"/>
    </font>
    <font>
      <sz val="9"/>
      <name val="Arial"/>
      <family val="2"/>
    </font>
    <font>
      <b/>
      <sz val="10"/>
      <name val="Times New Roman"/>
      <family val="1"/>
    </font>
    <font>
      <sz val="10"/>
      <name val="MS Sans Serif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6"/>
      <name val="Arial"/>
      <family val="2"/>
    </font>
    <font>
      <sz val="14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3" fillId="0" borderId="0"/>
    <xf numFmtId="0" fontId="1" fillId="0" borderId="0"/>
  </cellStyleXfs>
  <cellXfs count="399">
    <xf numFmtId="0" fontId="0" fillId="0" borderId="0" xfId="0"/>
    <xf numFmtId="0" fontId="5" fillId="0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8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7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6" fillId="3" borderId="2" xfId="0" applyFont="1" applyFill="1" applyBorder="1" applyAlignment="1">
      <alignment horizontal="center" vertical="center" wrapText="1"/>
    </xf>
    <xf numFmtId="0" fontId="11" fillId="0" borderId="0" xfId="0" applyFont="1"/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justify"/>
    </xf>
    <xf numFmtId="0" fontId="11" fillId="0" borderId="0" xfId="0" applyFont="1" applyBorder="1" applyAlignment="1">
      <alignment horizontal="center" vertical="center"/>
    </xf>
    <xf numFmtId="0" fontId="0" fillId="0" borderId="0" xfId="0" applyBorder="1"/>
    <xf numFmtId="0" fontId="11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1" fillId="3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7" xfId="0" applyBorder="1"/>
    <xf numFmtId="0" fontId="9" fillId="0" borderId="0" xfId="0" applyFont="1" applyBorder="1" applyAlignment="1">
      <alignment horizontal="center" vertical="top"/>
    </xf>
    <xf numFmtId="0" fontId="2" fillId="0" borderId="0" xfId="0" applyFont="1"/>
    <xf numFmtId="0" fontId="0" fillId="0" borderId="0" xfId="0" applyAlignment="1">
      <alignment horizontal="center"/>
    </xf>
    <xf numFmtId="0" fontId="22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26" fillId="0" borderId="0" xfId="0" applyFont="1" applyAlignment="1">
      <alignment vertical="top" wrapText="1"/>
    </xf>
    <xf numFmtId="0" fontId="11" fillId="0" borderId="0" xfId="0" applyFont="1" applyFill="1"/>
    <xf numFmtId="0" fontId="7" fillId="0" borderId="0" xfId="0" applyFont="1" applyFill="1"/>
    <xf numFmtId="3" fontId="29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65" fontId="28" fillId="3" borderId="1" xfId="0" applyNumberFormat="1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center" vertical="center" wrapText="1"/>
    </xf>
    <xf numFmtId="166" fontId="28" fillId="0" borderId="1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justify"/>
    </xf>
    <xf numFmtId="0" fontId="30" fillId="3" borderId="11" xfId="0" applyFont="1" applyFill="1" applyBorder="1" applyAlignment="1">
      <alignment vertical="center" wrapText="1"/>
    </xf>
    <xf numFmtId="165" fontId="30" fillId="0" borderId="1" xfId="0" applyNumberFormat="1" applyFont="1" applyFill="1" applyBorder="1" applyAlignment="1">
      <alignment horizontal="center" vertical="center" wrapText="1"/>
    </xf>
    <xf numFmtId="166" fontId="30" fillId="0" borderId="6" xfId="0" applyNumberFormat="1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wrapText="1"/>
    </xf>
    <xf numFmtId="165" fontId="30" fillId="3" borderId="1" xfId="0" applyNumberFormat="1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167" fontId="13" fillId="3" borderId="1" xfId="0" applyNumberFormat="1" applyFont="1" applyFill="1" applyBorder="1" applyAlignment="1">
      <alignment horizontal="center" vertical="center" wrapText="1"/>
    </xf>
    <xf numFmtId="167" fontId="31" fillId="3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168" fontId="34" fillId="0" borderId="1" xfId="3" applyNumberFormat="1" applyFont="1" applyFill="1" applyBorder="1" applyAlignment="1">
      <alignment horizontal="center" vertical="center" wrapText="1"/>
    </xf>
    <xf numFmtId="168" fontId="34" fillId="0" borderId="5" xfId="3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vertical="center" wrapText="1"/>
    </xf>
    <xf numFmtId="0" fontId="35" fillId="0" borderId="6" xfId="0" applyFont="1" applyFill="1" applyBorder="1" applyAlignment="1">
      <alignment vertical="center" wrapText="1"/>
    </xf>
    <xf numFmtId="3" fontId="35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168" fontId="35" fillId="0" borderId="5" xfId="3" applyNumberFormat="1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35" fillId="0" borderId="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3" fontId="36" fillId="0" borderId="2" xfId="4" applyNumberFormat="1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6" fillId="0" borderId="1" xfId="4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vertical="center" wrapText="1"/>
    </xf>
    <xf numFmtId="2" fontId="34" fillId="0" borderId="1" xfId="0" applyNumberFormat="1" applyFont="1" applyFill="1" applyBorder="1" applyAlignment="1">
      <alignment vertical="center" wrapText="1"/>
    </xf>
    <xf numFmtId="2" fontId="34" fillId="0" borderId="0" xfId="0" applyNumberFormat="1" applyFont="1" applyFill="1" applyBorder="1" applyAlignment="1">
      <alignment vertical="center"/>
    </xf>
    <xf numFmtId="0" fontId="34" fillId="0" borderId="6" xfId="0" applyFont="1" applyFill="1" applyBorder="1" applyAlignment="1">
      <alignment vertical="center"/>
    </xf>
    <xf numFmtId="2" fontId="34" fillId="0" borderId="6" xfId="0" applyNumberFormat="1" applyFont="1" applyFill="1" applyBorder="1" applyAlignment="1">
      <alignment vertical="center"/>
    </xf>
    <xf numFmtId="0" fontId="34" fillId="0" borderId="2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/>
    </xf>
    <xf numFmtId="2" fontId="34" fillId="0" borderId="1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2" fontId="34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35" fillId="0" borderId="0" xfId="0" applyFont="1" applyFill="1" applyAlignment="1">
      <alignment vertical="center" wrapText="1"/>
    </xf>
    <xf numFmtId="164" fontId="0" fillId="0" borderId="0" xfId="0" applyNumberFormat="1"/>
    <xf numFmtId="164" fontId="11" fillId="0" borderId="0" xfId="0" applyNumberFormat="1" applyFont="1"/>
    <xf numFmtId="164" fontId="0" fillId="0" borderId="0" xfId="0" applyNumberFormat="1" applyFill="1"/>
    <xf numFmtId="0" fontId="35" fillId="0" borderId="5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" fillId="0" borderId="0" xfId="0" applyFont="1" applyBorder="1"/>
    <xf numFmtId="168" fontId="3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0" fillId="0" borderId="0" xfId="0" applyFill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2" fontId="34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167" fontId="2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top"/>
    </xf>
    <xf numFmtId="0" fontId="13" fillId="0" borderId="1" xfId="0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horizontal="center" vertical="center" wrapText="1"/>
    </xf>
    <xf numFmtId="14" fontId="28" fillId="0" borderId="1" xfId="0" applyNumberFormat="1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7" fontId="31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165" fontId="28" fillId="5" borderId="1" xfId="0" applyNumberFormat="1" applyFont="1" applyFill="1" applyBorder="1" applyAlignment="1">
      <alignment horizontal="center" vertical="center" wrapText="1"/>
    </xf>
    <xf numFmtId="169" fontId="38" fillId="0" borderId="1" xfId="0" applyNumberFormat="1" applyFont="1" applyFill="1" applyBorder="1" applyAlignment="1">
      <alignment horizontal="center" vertical="center"/>
    </xf>
    <xf numFmtId="169" fontId="16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0" fontId="8" fillId="5" borderId="0" xfId="0" applyFont="1" applyFill="1" applyBorder="1" applyAlignment="1">
      <alignment vertical="top"/>
    </xf>
    <xf numFmtId="14" fontId="28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16" fontId="35" fillId="0" borderId="1" xfId="0" applyNumberFormat="1" applyFont="1" applyFill="1" applyBorder="1" applyAlignment="1">
      <alignment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4" fontId="36" fillId="0" borderId="2" xfId="4" applyNumberFormat="1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left" vertical="center" wrapText="1"/>
    </xf>
    <xf numFmtId="3" fontId="35" fillId="0" borderId="6" xfId="0" applyNumberFormat="1" applyFont="1" applyFill="1" applyBorder="1" applyAlignment="1">
      <alignment vertical="center" wrapText="1"/>
    </xf>
    <xf numFmtId="4" fontId="36" fillId="0" borderId="1" xfId="4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168" fontId="36" fillId="0" borderId="5" xfId="3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/>
    </xf>
    <xf numFmtId="0" fontId="24" fillId="0" borderId="14" xfId="0" applyFont="1" applyBorder="1" applyAlignment="1">
      <alignment vertical="top"/>
    </xf>
    <xf numFmtId="0" fontId="24" fillId="0" borderId="0" xfId="0" applyFont="1" applyBorder="1" applyAlignment="1">
      <alignment vertical="top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25" fillId="0" borderId="0" xfId="0" applyFont="1" applyBorder="1" applyAlignment="1">
      <alignment horizontal="left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4" fillId="0" borderId="0" xfId="0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164" fontId="1" fillId="3" borderId="0" xfId="1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164" fontId="27" fillId="0" borderId="0" xfId="1" applyFont="1" applyFill="1" applyBorder="1" applyAlignment="1">
      <alignment horizontal="center" vertical="center" wrapText="1"/>
    </xf>
    <xf numFmtId="3" fontId="29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14" fontId="28" fillId="0" borderId="0" xfId="0" applyNumberFormat="1" applyFont="1" applyFill="1" applyBorder="1" applyAlignment="1">
      <alignment horizontal="center" vertical="center" wrapText="1"/>
    </xf>
    <xf numFmtId="167" fontId="28" fillId="0" borderId="0" xfId="0" applyNumberFormat="1" applyFont="1" applyFill="1" applyBorder="1" applyAlignment="1">
      <alignment horizontal="center" vertical="center" wrapText="1"/>
    </xf>
    <xf numFmtId="167" fontId="28" fillId="0" borderId="7" xfId="0" applyNumberFormat="1" applyFont="1" applyFill="1" applyBorder="1" applyAlignment="1">
      <alignment horizontal="center" vertical="center" wrapText="1"/>
    </xf>
    <xf numFmtId="0" fontId="13" fillId="0" borderId="0" xfId="0" applyFont="1" applyAlignment="1"/>
    <xf numFmtId="164" fontId="13" fillId="3" borderId="0" xfId="1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3" fillId="0" borderId="0" xfId="0" applyFont="1" applyAlignment="1">
      <alignment horizontal="left" vertical="center"/>
    </xf>
    <xf numFmtId="0" fontId="21" fillId="0" borderId="0" xfId="0" applyFont="1" applyAlignment="1">
      <alignment horizontal="left" wrapText="1"/>
    </xf>
    <xf numFmtId="0" fontId="0" fillId="0" borderId="0" xfId="0" applyFill="1" applyAlignment="1">
      <alignment horizontal="center"/>
    </xf>
    <xf numFmtId="0" fontId="1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1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64" fontId="1" fillId="3" borderId="0" xfId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28" fillId="3" borderId="0" xfId="0" applyNumberFormat="1" applyFont="1" applyFill="1" applyBorder="1" applyAlignment="1">
      <alignment horizontal="center" vertical="center" wrapText="1"/>
    </xf>
    <xf numFmtId="167" fontId="31" fillId="3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27" fillId="0" borderId="5" xfId="1" applyFont="1" applyFill="1" applyBorder="1" applyAlignment="1">
      <alignment horizontal="center" vertical="center" wrapText="1"/>
    </xf>
    <xf numFmtId="164" fontId="27" fillId="0" borderId="3" xfId="1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3" fontId="27" fillId="4" borderId="5" xfId="0" applyNumberFormat="1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 wrapText="1"/>
    </xf>
    <xf numFmtId="3" fontId="27" fillId="4" borderId="1" xfId="0" applyNumberFormat="1" applyFont="1" applyFill="1" applyBorder="1" applyAlignment="1">
      <alignment horizontal="center" vertical="center" wrapText="1"/>
    </xf>
    <xf numFmtId="3" fontId="27" fillId="4" borderId="3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>
      <alignment horizontal="center" vertical="center" wrapText="1"/>
    </xf>
    <xf numFmtId="14" fontId="27" fillId="0" borderId="5" xfId="0" applyNumberFormat="1" applyFont="1" applyFill="1" applyBorder="1" applyAlignment="1">
      <alignment horizontal="center" vertical="center" wrapText="1"/>
    </xf>
    <xf numFmtId="165" fontId="27" fillId="0" borderId="5" xfId="0" applyNumberFormat="1" applyFont="1" applyFill="1" applyBorder="1" applyAlignment="1">
      <alignment horizontal="center" vertical="center" wrapText="1"/>
    </xf>
    <xf numFmtId="165" fontId="27" fillId="0" borderId="3" xfId="0" applyNumberFormat="1" applyFont="1" applyFill="1" applyBorder="1" applyAlignment="1">
      <alignment horizontal="center" vertical="center" wrapText="1"/>
    </xf>
    <xf numFmtId="0" fontId="40" fillId="0" borderId="5" xfId="0" applyFont="1" applyBorder="1" applyAlignment="1">
      <alignment horizontal="center" wrapText="1"/>
    </xf>
    <xf numFmtId="0" fontId="40" fillId="0" borderId="3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/>
    <xf numFmtId="0" fontId="0" fillId="0" borderId="0" xfId="0" applyAlignment="1"/>
    <xf numFmtId="0" fontId="13" fillId="3" borderId="0" xfId="0" applyFont="1" applyFill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top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top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164" fontId="25" fillId="0" borderId="5" xfId="1" applyFont="1" applyFill="1" applyBorder="1" applyAlignment="1">
      <alignment horizontal="center" vertical="center" wrapText="1"/>
    </xf>
    <xf numFmtId="164" fontId="25" fillId="0" borderId="3" xfId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164" fontId="25" fillId="3" borderId="5" xfId="1" applyFont="1" applyFill="1" applyBorder="1" applyAlignment="1">
      <alignment horizontal="center" vertical="center" wrapText="1"/>
    </xf>
    <xf numFmtId="164" fontId="25" fillId="3" borderId="3" xfId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3" fontId="13" fillId="4" borderId="5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3" fontId="11" fillId="4" borderId="5" xfId="0" applyNumberFormat="1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3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3" fontId="11" fillId="4" borderId="3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1" fillId="0" borderId="0" xfId="0" applyFont="1" applyAlignment="1"/>
    <xf numFmtId="164" fontId="25" fillId="5" borderId="5" xfId="1" applyFont="1" applyFill="1" applyBorder="1" applyAlignment="1">
      <alignment horizontal="center" vertical="center" wrapText="1"/>
    </xf>
    <xf numFmtId="164" fontId="25" fillId="5" borderId="3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vertical="top" wrapText="1"/>
    </xf>
    <xf numFmtId="164" fontId="1" fillId="3" borderId="5" xfId="1" applyFont="1" applyFill="1" applyBorder="1" applyAlignment="1">
      <alignment horizontal="center" vertical="center" wrapText="1"/>
    </xf>
    <xf numFmtId="164" fontId="1" fillId="3" borderId="3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/>
    </xf>
    <xf numFmtId="0" fontId="6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6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0" fillId="0" borderId="13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6" fillId="4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wrapText="1"/>
    </xf>
    <xf numFmtId="3" fontId="6" fillId="4" borderId="5" xfId="0" applyNumberFormat="1" applyFont="1" applyFill="1" applyBorder="1" applyAlignment="1">
      <alignment vertical="top" wrapText="1"/>
    </xf>
    <xf numFmtId="3" fontId="6" fillId="4" borderId="3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164" fontId="7" fillId="5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6" fillId="5" borderId="5" xfId="1" applyFont="1" applyFill="1" applyBorder="1" applyAlignment="1">
      <alignment horizontal="center" vertical="center" wrapText="1"/>
    </xf>
    <xf numFmtId="164" fontId="6" fillId="5" borderId="3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12" fillId="5" borderId="5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37" fillId="0" borderId="0" xfId="0" applyFont="1" applyAlignment="1">
      <alignment horizontal="left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/>
    </xf>
    <xf numFmtId="0" fontId="6" fillId="5" borderId="3" xfId="0" applyFont="1" applyFill="1" applyBorder="1" applyAlignment="1">
      <alignment horizontal="center" vertical="top"/>
    </xf>
    <xf numFmtId="0" fontId="6" fillId="5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5" borderId="3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/>
    </xf>
    <xf numFmtId="0" fontId="34" fillId="0" borderId="5" xfId="0" applyFont="1" applyFill="1" applyBorder="1" applyAlignment="1">
      <alignment vertical="center" wrapText="1"/>
    </xf>
    <xf numFmtId="0" fontId="34" fillId="0" borderId="8" xfId="0" applyFont="1" applyFill="1" applyBorder="1" applyAlignment="1">
      <alignment vertical="center" wrapText="1"/>
    </xf>
    <xf numFmtId="0" fontId="34" fillId="0" borderId="3" xfId="0" applyFont="1" applyFill="1" applyBorder="1" applyAlignment="1">
      <alignment vertical="center" wrapText="1"/>
    </xf>
    <xf numFmtId="2" fontId="34" fillId="0" borderId="1" xfId="0" applyNumberFormat="1" applyFont="1" applyFill="1" applyBorder="1" applyAlignment="1">
      <alignment vertical="center" wrapText="1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2" fontId="34" fillId="0" borderId="5" xfId="0" applyNumberFormat="1" applyFont="1" applyFill="1" applyBorder="1" applyAlignment="1">
      <alignment vertical="center" wrapText="1"/>
    </xf>
    <xf numFmtId="2" fontId="34" fillId="0" borderId="8" xfId="0" applyNumberFormat="1" applyFont="1" applyFill="1" applyBorder="1" applyAlignment="1">
      <alignment vertical="center" wrapText="1"/>
    </xf>
    <xf numFmtId="2" fontId="34" fillId="0" borderId="3" xfId="0" applyNumberFormat="1" applyFont="1" applyFill="1" applyBorder="1" applyAlignment="1">
      <alignment vertical="center" wrapText="1"/>
    </xf>
    <xf numFmtId="0" fontId="34" fillId="0" borderId="1" xfId="0" applyFont="1" applyFill="1" applyBorder="1" applyAlignment="1">
      <alignment vertical="center" wrapText="1"/>
    </xf>
  </cellXfs>
  <cellStyles count="5">
    <cellStyle name="Normal_DT_6" xfId="2"/>
    <cellStyle name="Normal_TRP Procurement Plan V4 modificat" xfId="3"/>
    <cellStyle name="Обычный" xfId="0" builtinId="0"/>
    <cellStyle name="Обычный 2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8"/>
  <sheetViews>
    <sheetView view="pageBreakPreview" zoomScale="80" zoomScaleNormal="70" zoomScaleSheetLayoutView="80" workbookViewId="0">
      <pane xSplit="1" ySplit="13" topLeftCell="B14" activePane="bottomRight" state="frozen"/>
      <selection pane="topRight" activeCell="B1" sqref="B1"/>
      <selection pane="bottomLeft" activeCell="A11" sqref="A11"/>
      <selection pane="bottomRight" activeCell="G14" sqref="G14:G51"/>
    </sheetView>
  </sheetViews>
  <sheetFormatPr defaultRowHeight="12.75" x14ac:dyDescent="0.2"/>
  <cols>
    <col min="1" max="1" width="3.5703125" customWidth="1"/>
    <col min="2" max="2" width="8.28515625" customWidth="1"/>
    <col min="3" max="3" width="16.85546875" customWidth="1"/>
    <col min="4" max="4" width="22" style="39" customWidth="1"/>
    <col min="5" max="5" width="40.28515625" customWidth="1"/>
    <col min="6" max="6" width="40" customWidth="1"/>
    <col min="7" max="7" width="23.140625" hidden="1" customWidth="1"/>
    <col min="8" max="8" width="19.28515625" customWidth="1"/>
    <col min="9" max="9" width="10.5703125" customWidth="1"/>
    <col min="10" max="10" width="8" customWidth="1"/>
    <col min="11" max="12" width="18.140625" customWidth="1"/>
    <col min="13" max="13" width="15.7109375" customWidth="1"/>
    <col min="14" max="14" width="16.42578125" customWidth="1"/>
    <col min="16" max="16" width="14" bestFit="1" customWidth="1"/>
    <col min="18" max="18" width="17.28515625" customWidth="1"/>
    <col min="19" max="19" width="15.140625" customWidth="1"/>
    <col min="20" max="20" width="12.85546875" customWidth="1"/>
    <col min="21" max="21" width="12.140625" customWidth="1"/>
    <col min="22" max="22" width="11.7109375" customWidth="1"/>
    <col min="23" max="23" width="19.28515625" customWidth="1"/>
    <col min="24" max="24" width="14.7109375" customWidth="1"/>
    <col min="25" max="25" width="15.42578125" customWidth="1"/>
    <col min="26" max="26" width="23.140625" style="37" customWidth="1"/>
    <col min="27" max="27" width="43" customWidth="1"/>
  </cols>
  <sheetData>
    <row r="1" spans="2:27" ht="12.75" customHeight="1" x14ac:dyDescent="0.2">
      <c r="B1" s="165" t="s">
        <v>219</v>
      </c>
      <c r="C1" s="165"/>
      <c r="D1" s="165"/>
      <c r="E1" s="165"/>
      <c r="F1" s="165"/>
      <c r="G1" s="165"/>
      <c r="H1" s="229" t="s">
        <v>542</v>
      </c>
      <c r="I1" s="229"/>
      <c r="J1" s="229"/>
      <c r="K1" s="229"/>
      <c r="L1" s="229"/>
      <c r="M1" s="229"/>
      <c r="N1" s="229"/>
      <c r="O1" s="229"/>
      <c r="P1" s="229"/>
      <c r="Q1" s="165"/>
      <c r="R1" s="165"/>
      <c r="S1" s="165"/>
      <c r="T1" s="165"/>
      <c r="U1" s="165"/>
      <c r="V1" s="165"/>
      <c r="W1" s="226" t="s">
        <v>545</v>
      </c>
      <c r="X1" s="226"/>
      <c r="Y1" s="226" t="s">
        <v>550</v>
      </c>
      <c r="Z1" s="226"/>
      <c r="AA1" s="33"/>
    </row>
    <row r="2" spans="2:27" x14ac:dyDescent="0.2">
      <c r="B2" s="121"/>
      <c r="C2" s="121"/>
      <c r="D2" s="121"/>
      <c r="E2" s="121"/>
      <c r="F2" s="121"/>
      <c r="G2" s="121"/>
      <c r="H2" s="228" t="s">
        <v>220</v>
      </c>
      <c r="I2" s="228"/>
      <c r="J2" s="228"/>
      <c r="K2" s="228"/>
      <c r="L2" s="228"/>
      <c r="M2" s="228"/>
      <c r="N2" s="228"/>
      <c r="O2" s="228"/>
      <c r="P2" s="228"/>
      <c r="Q2" s="121"/>
      <c r="R2" s="121"/>
      <c r="S2" s="121"/>
      <c r="T2" s="121"/>
      <c r="U2" s="121"/>
      <c r="V2" s="121"/>
      <c r="W2" s="227" t="s">
        <v>546</v>
      </c>
      <c r="X2" s="227"/>
      <c r="Y2" s="227" t="s">
        <v>551</v>
      </c>
      <c r="Z2" s="227"/>
      <c r="AA2" s="33"/>
    </row>
    <row r="3" spans="2:27" x14ac:dyDescent="0.2">
      <c r="B3" s="121"/>
      <c r="C3" s="121"/>
      <c r="D3" s="121"/>
      <c r="E3" s="121"/>
      <c r="F3" s="121"/>
      <c r="G3" s="121"/>
      <c r="H3" s="228" t="s">
        <v>544</v>
      </c>
      <c r="I3" s="228"/>
      <c r="J3" s="228"/>
      <c r="K3" s="228"/>
      <c r="L3" s="228"/>
      <c r="M3" s="228"/>
      <c r="N3" s="228"/>
      <c r="O3" s="228"/>
      <c r="P3" s="228"/>
      <c r="Q3" s="121"/>
      <c r="R3" s="121"/>
      <c r="S3" s="121"/>
      <c r="T3" s="121"/>
      <c r="U3" s="121"/>
      <c r="V3" s="121"/>
      <c r="W3" s="227" t="s">
        <v>547</v>
      </c>
      <c r="X3" s="227"/>
      <c r="Y3" s="227" t="s">
        <v>552</v>
      </c>
      <c r="Z3" s="227"/>
      <c r="AA3" s="33"/>
    </row>
    <row r="4" spans="2:27" x14ac:dyDescent="0.2"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33"/>
    </row>
    <row r="5" spans="2:27" x14ac:dyDescent="0.2">
      <c r="B5" s="122" t="s">
        <v>543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82"/>
      <c r="Y5" s="122"/>
      <c r="Z5" s="210" t="s">
        <v>587</v>
      </c>
      <c r="AA5" s="33"/>
    </row>
    <row r="6" spans="2:27" x14ac:dyDescent="0.2"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87" t="s">
        <v>580</v>
      </c>
      <c r="Y6" s="206"/>
      <c r="Z6" s="206"/>
      <c r="AA6" s="33"/>
    </row>
    <row r="7" spans="2:27" ht="20.100000000000001" customHeight="1" x14ac:dyDescent="0.2"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87"/>
      <c r="Y7" s="206" t="s">
        <v>588</v>
      </c>
      <c r="Z7" s="205">
        <v>2018</v>
      </c>
      <c r="AA7" s="33"/>
    </row>
    <row r="8" spans="2:27" x14ac:dyDescent="0.2">
      <c r="B8" s="31"/>
      <c r="C8" s="31"/>
      <c r="D8" s="38"/>
      <c r="E8" s="31"/>
      <c r="F8" s="31"/>
      <c r="G8" s="43"/>
      <c r="H8" s="43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5"/>
      <c r="Y8" s="32"/>
      <c r="AA8" s="36"/>
    </row>
    <row r="9" spans="2:27" ht="14.25" customHeight="1" x14ac:dyDescent="0.2">
      <c r="B9" s="239" t="s">
        <v>52</v>
      </c>
      <c r="C9" s="239" t="s">
        <v>3</v>
      </c>
      <c r="D9" s="244" t="s">
        <v>53</v>
      </c>
      <c r="E9" s="244" t="s">
        <v>17</v>
      </c>
      <c r="F9" s="242" t="s">
        <v>4</v>
      </c>
      <c r="G9" s="246" t="s">
        <v>80</v>
      </c>
      <c r="H9" s="246" t="s">
        <v>81</v>
      </c>
      <c r="I9" s="242" t="s">
        <v>1</v>
      </c>
      <c r="J9" s="239" t="s">
        <v>5</v>
      </c>
      <c r="K9" s="239" t="s">
        <v>58</v>
      </c>
      <c r="L9" s="242" t="s">
        <v>64</v>
      </c>
      <c r="M9" s="246" t="s">
        <v>54</v>
      </c>
      <c r="N9" s="239" t="s">
        <v>6</v>
      </c>
      <c r="O9" s="239" t="s">
        <v>7</v>
      </c>
      <c r="P9" s="239" t="s">
        <v>56</v>
      </c>
      <c r="Q9" s="239" t="s">
        <v>8</v>
      </c>
      <c r="R9" s="239" t="s">
        <v>9</v>
      </c>
      <c r="S9" s="239" t="s">
        <v>10</v>
      </c>
      <c r="T9" s="239" t="s">
        <v>11</v>
      </c>
      <c r="U9" s="239" t="s">
        <v>12</v>
      </c>
      <c r="V9" s="239" t="s">
        <v>57</v>
      </c>
      <c r="W9" s="239" t="s">
        <v>13</v>
      </c>
      <c r="X9" s="239" t="s">
        <v>14</v>
      </c>
      <c r="Y9" s="244" t="s">
        <v>15</v>
      </c>
      <c r="Z9" s="244" t="s">
        <v>16</v>
      </c>
      <c r="AA9" s="242" t="s">
        <v>167</v>
      </c>
    </row>
    <row r="10" spans="2:27" ht="55.5" customHeight="1" x14ac:dyDescent="0.2">
      <c r="B10" s="239"/>
      <c r="C10" s="239"/>
      <c r="D10" s="245"/>
      <c r="E10" s="243"/>
      <c r="F10" s="243"/>
      <c r="G10" s="246"/>
      <c r="H10" s="246"/>
      <c r="I10" s="243"/>
      <c r="J10" s="239"/>
      <c r="K10" s="239"/>
      <c r="L10" s="245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45"/>
      <c r="Z10" s="245"/>
      <c r="AA10" s="247"/>
    </row>
    <row r="11" spans="2:27" ht="14.25" customHeight="1" x14ac:dyDescent="0.2">
      <c r="B11" s="239"/>
      <c r="C11" s="239"/>
      <c r="D11" s="244" t="s">
        <v>63</v>
      </c>
      <c r="E11" s="243"/>
      <c r="F11" s="243"/>
      <c r="G11" s="239" t="s">
        <v>82</v>
      </c>
      <c r="H11" s="239" t="s">
        <v>83</v>
      </c>
      <c r="I11" s="244" t="s">
        <v>2</v>
      </c>
      <c r="J11" s="239" t="s">
        <v>18</v>
      </c>
      <c r="K11" s="239" t="s">
        <v>585</v>
      </c>
      <c r="L11" s="242" t="s">
        <v>586</v>
      </c>
      <c r="M11" s="246" t="s">
        <v>55</v>
      </c>
      <c r="N11" s="239" t="s">
        <v>19</v>
      </c>
      <c r="O11" s="239" t="s">
        <v>20</v>
      </c>
      <c r="P11" s="239" t="s">
        <v>21</v>
      </c>
      <c r="Q11" s="239" t="s">
        <v>22</v>
      </c>
      <c r="R11" s="239" t="s">
        <v>23</v>
      </c>
      <c r="S11" s="239" t="s">
        <v>24</v>
      </c>
      <c r="T11" s="239" t="s">
        <v>25</v>
      </c>
      <c r="U11" s="239" t="s">
        <v>26</v>
      </c>
      <c r="V11" s="239" t="s">
        <v>34</v>
      </c>
      <c r="W11" s="239" t="s">
        <v>35</v>
      </c>
      <c r="X11" s="239" t="s">
        <v>27</v>
      </c>
      <c r="Y11" s="239" t="s">
        <v>28</v>
      </c>
      <c r="Z11" s="239" t="s">
        <v>49</v>
      </c>
      <c r="AA11" s="239" t="s">
        <v>168</v>
      </c>
    </row>
    <row r="12" spans="2:27" ht="14.25" customHeight="1" x14ac:dyDescent="0.2">
      <c r="B12" s="239"/>
      <c r="C12" s="239"/>
      <c r="D12" s="243"/>
      <c r="E12" s="243"/>
      <c r="F12" s="243"/>
      <c r="G12" s="239"/>
      <c r="H12" s="239"/>
      <c r="I12" s="243"/>
      <c r="J12" s="239"/>
      <c r="K12" s="239"/>
      <c r="L12" s="243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</row>
    <row r="13" spans="2:27" ht="97.5" customHeight="1" x14ac:dyDescent="0.2">
      <c r="B13" s="239"/>
      <c r="C13" s="239"/>
      <c r="D13" s="245"/>
      <c r="E13" s="245"/>
      <c r="F13" s="245"/>
      <c r="G13" s="239"/>
      <c r="H13" s="239"/>
      <c r="I13" s="245"/>
      <c r="J13" s="239"/>
      <c r="K13" s="239"/>
      <c r="L13" s="245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</row>
    <row r="14" spans="2:27" s="1" customFormat="1" ht="32.25" customHeight="1" x14ac:dyDescent="0.2">
      <c r="B14" s="235">
        <v>1</v>
      </c>
      <c r="C14" s="238" t="s">
        <v>325</v>
      </c>
      <c r="D14" s="237" t="s">
        <v>91</v>
      </c>
      <c r="E14" s="233" t="s">
        <v>181</v>
      </c>
      <c r="F14" s="233" t="s">
        <v>177</v>
      </c>
      <c r="G14" s="231">
        <v>10000</v>
      </c>
      <c r="H14" s="231">
        <v>9374</v>
      </c>
      <c r="I14" s="52" t="s">
        <v>0</v>
      </c>
      <c r="J14" s="53" t="s">
        <v>29</v>
      </c>
      <c r="K14" s="55" t="s">
        <v>94</v>
      </c>
      <c r="L14" s="162" t="s">
        <v>68</v>
      </c>
      <c r="M14" s="119" t="s">
        <v>185</v>
      </c>
      <c r="N14" s="119" t="s">
        <v>185</v>
      </c>
      <c r="O14" s="119" t="s">
        <v>30</v>
      </c>
      <c r="P14" s="119" t="s">
        <v>30</v>
      </c>
      <c r="Q14" s="119" t="s">
        <v>30</v>
      </c>
      <c r="R14" s="119" t="s">
        <v>186</v>
      </c>
      <c r="S14" s="119" t="s">
        <v>187</v>
      </c>
      <c r="T14" s="119" t="s">
        <v>30</v>
      </c>
      <c r="U14" s="119" t="s">
        <v>30</v>
      </c>
      <c r="V14" s="119" t="s">
        <v>30</v>
      </c>
      <c r="W14" s="119" t="s">
        <v>187</v>
      </c>
      <c r="X14" s="119" t="s">
        <v>30</v>
      </c>
      <c r="Y14" s="119" t="s">
        <v>187</v>
      </c>
      <c r="Z14" s="119">
        <v>42826</v>
      </c>
      <c r="AA14" s="248" t="s">
        <v>489</v>
      </c>
    </row>
    <row r="15" spans="2:27" s="1" customFormat="1" ht="15" x14ac:dyDescent="0.2">
      <c r="B15" s="236"/>
      <c r="C15" s="238"/>
      <c r="D15" s="237"/>
      <c r="E15" s="234"/>
      <c r="F15" s="234"/>
      <c r="G15" s="232"/>
      <c r="H15" s="232"/>
      <c r="I15" s="52" t="s">
        <v>38</v>
      </c>
      <c r="J15" s="53" t="s">
        <v>29</v>
      </c>
      <c r="K15" s="125" t="s">
        <v>93</v>
      </c>
      <c r="L15" s="57" t="s">
        <v>69</v>
      </c>
      <c r="M15" s="119">
        <v>42447</v>
      </c>
      <c r="N15" s="119">
        <v>42447</v>
      </c>
      <c r="O15" s="119" t="s">
        <v>30</v>
      </c>
      <c r="P15" s="119" t="s">
        <v>30</v>
      </c>
      <c r="Q15" s="119" t="s">
        <v>30</v>
      </c>
      <c r="R15" s="119">
        <v>42465</v>
      </c>
      <c r="S15" s="119">
        <v>42465</v>
      </c>
      <c r="T15" s="119" t="s">
        <v>30</v>
      </c>
      <c r="U15" s="119" t="s">
        <v>30</v>
      </c>
      <c r="V15" s="119" t="s">
        <v>30</v>
      </c>
      <c r="W15" s="119">
        <v>42479</v>
      </c>
      <c r="X15" s="119" t="s">
        <v>30</v>
      </c>
      <c r="Y15" s="119">
        <v>42480</v>
      </c>
      <c r="Z15" s="119">
        <v>43200</v>
      </c>
      <c r="AA15" s="238"/>
    </row>
    <row r="16" spans="2:27" s="1" customFormat="1" ht="28.5" customHeight="1" x14ac:dyDescent="0.2">
      <c r="B16" s="235">
        <v>2</v>
      </c>
      <c r="C16" s="238" t="s">
        <v>324</v>
      </c>
      <c r="D16" s="237" t="s">
        <v>91</v>
      </c>
      <c r="E16" s="233" t="s">
        <v>181</v>
      </c>
      <c r="F16" s="233" t="s">
        <v>177</v>
      </c>
      <c r="G16" s="231">
        <v>15000</v>
      </c>
      <c r="H16" s="231">
        <v>8671</v>
      </c>
      <c r="I16" s="52" t="s">
        <v>0</v>
      </c>
      <c r="J16" s="53" t="s">
        <v>33</v>
      </c>
      <c r="K16" s="55" t="s">
        <v>94</v>
      </c>
      <c r="L16" s="162" t="s">
        <v>68</v>
      </c>
      <c r="M16" s="119" t="s">
        <v>30</v>
      </c>
      <c r="N16" s="119" t="s">
        <v>30</v>
      </c>
      <c r="O16" s="119" t="s">
        <v>30</v>
      </c>
      <c r="P16" s="119" t="s">
        <v>30</v>
      </c>
      <c r="Q16" s="119" t="s">
        <v>30</v>
      </c>
      <c r="R16" s="119" t="s">
        <v>30</v>
      </c>
      <c r="S16" s="119" t="s">
        <v>30</v>
      </c>
      <c r="T16" s="119" t="s">
        <v>30</v>
      </c>
      <c r="U16" s="119" t="s">
        <v>30</v>
      </c>
      <c r="V16" s="119" t="s">
        <v>30</v>
      </c>
      <c r="W16" s="119">
        <f>Y16-7</f>
        <v>42423</v>
      </c>
      <c r="X16" s="119" t="s">
        <v>30</v>
      </c>
      <c r="Y16" s="119">
        <v>42430</v>
      </c>
      <c r="Z16" s="119">
        <v>42583</v>
      </c>
      <c r="AA16" s="250" t="s">
        <v>506</v>
      </c>
    </row>
    <row r="17" spans="2:27" s="1" customFormat="1" ht="15" x14ac:dyDescent="0.2">
      <c r="B17" s="236"/>
      <c r="C17" s="238"/>
      <c r="D17" s="237"/>
      <c r="E17" s="234"/>
      <c r="F17" s="234"/>
      <c r="G17" s="232"/>
      <c r="H17" s="232"/>
      <c r="I17" s="52" t="s">
        <v>38</v>
      </c>
      <c r="J17" s="53" t="s">
        <v>33</v>
      </c>
      <c r="K17" s="125" t="s">
        <v>93</v>
      </c>
      <c r="L17" s="57" t="s">
        <v>69</v>
      </c>
      <c r="M17" s="119" t="s">
        <v>30</v>
      </c>
      <c r="N17" s="119" t="s">
        <v>30</v>
      </c>
      <c r="O17" s="119" t="s">
        <v>30</v>
      </c>
      <c r="P17" s="119" t="s">
        <v>30</v>
      </c>
      <c r="Q17" s="119" t="s">
        <v>30</v>
      </c>
      <c r="R17" s="119" t="s">
        <v>30</v>
      </c>
      <c r="S17" s="119" t="s">
        <v>30</v>
      </c>
      <c r="T17" s="119" t="s">
        <v>30</v>
      </c>
      <c r="U17" s="119" t="s">
        <v>30</v>
      </c>
      <c r="V17" s="119" t="s">
        <v>30</v>
      </c>
      <c r="W17" s="119" t="s">
        <v>30</v>
      </c>
      <c r="X17" s="119" t="s">
        <v>30</v>
      </c>
      <c r="Y17" s="119">
        <v>42450</v>
      </c>
      <c r="Z17" s="119">
        <v>43343</v>
      </c>
      <c r="AA17" s="251"/>
    </row>
    <row r="18" spans="2:27" s="1" customFormat="1" ht="34.5" customHeight="1" x14ac:dyDescent="0.2">
      <c r="B18" s="235">
        <v>3</v>
      </c>
      <c r="C18" s="238" t="s">
        <v>171</v>
      </c>
      <c r="D18" s="237" t="s">
        <v>91</v>
      </c>
      <c r="E18" s="233" t="s">
        <v>182</v>
      </c>
      <c r="F18" s="233" t="s">
        <v>178</v>
      </c>
      <c r="G18" s="231">
        <v>10000</v>
      </c>
      <c r="H18" s="231">
        <v>8700</v>
      </c>
      <c r="I18" s="52" t="s">
        <v>0</v>
      </c>
      <c r="J18" s="53" t="s">
        <v>29</v>
      </c>
      <c r="K18" s="55" t="s">
        <v>94</v>
      </c>
      <c r="L18" s="162" t="s">
        <v>68</v>
      </c>
      <c r="M18" s="119" t="s">
        <v>185</v>
      </c>
      <c r="N18" s="119" t="s">
        <v>185</v>
      </c>
      <c r="O18" s="119" t="s">
        <v>30</v>
      </c>
      <c r="P18" s="119" t="s">
        <v>30</v>
      </c>
      <c r="Q18" s="119" t="s">
        <v>30</v>
      </c>
      <c r="R18" s="119" t="s">
        <v>186</v>
      </c>
      <c r="S18" s="119" t="s">
        <v>187</v>
      </c>
      <c r="T18" s="119" t="s">
        <v>30</v>
      </c>
      <c r="U18" s="119" t="s">
        <v>30</v>
      </c>
      <c r="V18" s="119" t="s">
        <v>30</v>
      </c>
      <c r="W18" s="119" t="s">
        <v>187</v>
      </c>
      <c r="X18" s="119" t="s">
        <v>30</v>
      </c>
      <c r="Y18" s="119" t="s">
        <v>187</v>
      </c>
      <c r="Z18" s="119">
        <v>43070</v>
      </c>
      <c r="AA18" s="238" t="s">
        <v>505</v>
      </c>
    </row>
    <row r="19" spans="2:27" s="1" customFormat="1" ht="15" x14ac:dyDescent="0.2">
      <c r="B19" s="236"/>
      <c r="C19" s="238"/>
      <c r="D19" s="237"/>
      <c r="E19" s="234"/>
      <c r="F19" s="234"/>
      <c r="G19" s="232"/>
      <c r="H19" s="232"/>
      <c r="I19" s="52" t="s">
        <v>38</v>
      </c>
      <c r="J19" s="53" t="s">
        <v>29</v>
      </c>
      <c r="K19" s="125" t="s">
        <v>93</v>
      </c>
      <c r="L19" s="57" t="s">
        <v>69</v>
      </c>
      <c r="M19" s="119">
        <v>42447</v>
      </c>
      <c r="N19" s="119">
        <v>42447</v>
      </c>
      <c r="O19" s="119" t="s">
        <v>30</v>
      </c>
      <c r="P19" s="119" t="s">
        <v>30</v>
      </c>
      <c r="Q19" s="119" t="s">
        <v>30</v>
      </c>
      <c r="R19" s="119">
        <v>42465</v>
      </c>
      <c r="S19" s="119">
        <v>42465</v>
      </c>
      <c r="T19" s="119" t="s">
        <v>30</v>
      </c>
      <c r="U19" s="119" t="s">
        <v>30</v>
      </c>
      <c r="V19" s="119" t="s">
        <v>30</v>
      </c>
      <c r="W19" s="119">
        <v>42480</v>
      </c>
      <c r="X19" s="119" t="s">
        <v>30</v>
      </c>
      <c r="Y19" s="119">
        <v>42482</v>
      </c>
      <c r="Z19" s="119">
        <v>42826</v>
      </c>
      <c r="AA19" s="238"/>
    </row>
    <row r="20" spans="2:27" s="1" customFormat="1" ht="31.5" customHeight="1" x14ac:dyDescent="0.2">
      <c r="B20" s="235">
        <v>4</v>
      </c>
      <c r="C20" s="238" t="s">
        <v>172</v>
      </c>
      <c r="D20" s="237" t="s">
        <v>91</v>
      </c>
      <c r="E20" s="233" t="s">
        <v>181</v>
      </c>
      <c r="F20" s="233" t="s">
        <v>177</v>
      </c>
      <c r="G20" s="231">
        <v>15000</v>
      </c>
      <c r="H20" s="231">
        <v>919</v>
      </c>
      <c r="I20" s="52" t="s">
        <v>0</v>
      </c>
      <c r="J20" s="53" t="s">
        <v>29</v>
      </c>
      <c r="K20" s="55" t="s">
        <v>94</v>
      </c>
      <c r="L20" s="162" t="s">
        <v>68</v>
      </c>
      <c r="M20" s="119">
        <v>42736</v>
      </c>
      <c r="N20" s="119">
        <v>42736</v>
      </c>
      <c r="O20" s="119" t="s">
        <v>30</v>
      </c>
      <c r="P20" s="119" t="s">
        <v>30</v>
      </c>
      <c r="Q20" s="119" t="s">
        <v>30</v>
      </c>
      <c r="R20" s="119">
        <v>42767</v>
      </c>
      <c r="S20" s="119">
        <f>W20-14</f>
        <v>42781</v>
      </c>
      <c r="T20" s="119" t="s">
        <v>30</v>
      </c>
      <c r="U20" s="119" t="s">
        <v>30</v>
      </c>
      <c r="V20" s="119" t="s">
        <v>30</v>
      </c>
      <c r="W20" s="119">
        <v>42795</v>
      </c>
      <c r="X20" s="119" t="s">
        <v>30</v>
      </c>
      <c r="Y20" s="119">
        <v>42795</v>
      </c>
      <c r="Z20" s="119">
        <v>43191</v>
      </c>
      <c r="AA20" s="238" t="s">
        <v>490</v>
      </c>
    </row>
    <row r="21" spans="2:27" s="1" customFormat="1" ht="15" x14ac:dyDescent="0.2">
      <c r="B21" s="236"/>
      <c r="C21" s="238"/>
      <c r="D21" s="237"/>
      <c r="E21" s="234"/>
      <c r="F21" s="234"/>
      <c r="G21" s="232"/>
      <c r="H21" s="232"/>
      <c r="I21" s="52" t="s">
        <v>38</v>
      </c>
      <c r="J21" s="53" t="s">
        <v>29</v>
      </c>
      <c r="K21" s="125" t="s">
        <v>93</v>
      </c>
      <c r="L21" s="57" t="s">
        <v>69</v>
      </c>
      <c r="M21" s="119">
        <v>42753</v>
      </c>
      <c r="N21" s="119">
        <v>42753</v>
      </c>
      <c r="O21" s="119" t="s">
        <v>30</v>
      </c>
      <c r="P21" s="119" t="s">
        <v>30</v>
      </c>
      <c r="Q21" s="119" t="s">
        <v>30</v>
      </c>
      <c r="R21" s="119">
        <v>42775</v>
      </c>
      <c r="S21" s="119">
        <v>42809</v>
      </c>
      <c r="T21" s="119" t="s">
        <v>30</v>
      </c>
      <c r="U21" s="119" t="s">
        <v>30</v>
      </c>
      <c r="V21" s="119" t="s">
        <v>30</v>
      </c>
      <c r="W21" s="119">
        <v>42832</v>
      </c>
      <c r="X21" s="119" t="s">
        <v>30</v>
      </c>
      <c r="Y21" s="119">
        <v>42835</v>
      </c>
      <c r="Z21" s="119">
        <v>43076</v>
      </c>
      <c r="AA21" s="238"/>
    </row>
    <row r="22" spans="2:27" s="7" customFormat="1" ht="15" customHeight="1" x14ac:dyDescent="0.2">
      <c r="B22" s="235">
        <v>5</v>
      </c>
      <c r="C22" s="235" t="s">
        <v>173</v>
      </c>
      <c r="D22" s="237" t="s">
        <v>91</v>
      </c>
      <c r="E22" s="233" t="s">
        <v>183</v>
      </c>
      <c r="F22" s="233" t="s">
        <v>179</v>
      </c>
      <c r="G22" s="231">
        <v>1000</v>
      </c>
      <c r="H22" s="231">
        <v>939</v>
      </c>
      <c r="I22" s="52" t="s">
        <v>0</v>
      </c>
      <c r="J22" s="53" t="s">
        <v>33</v>
      </c>
      <c r="K22" s="55" t="s">
        <v>94</v>
      </c>
      <c r="L22" s="162" t="s">
        <v>68</v>
      </c>
      <c r="M22" s="119" t="s">
        <v>30</v>
      </c>
      <c r="N22" s="119" t="s">
        <v>30</v>
      </c>
      <c r="O22" s="119" t="s">
        <v>30</v>
      </c>
      <c r="P22" s="119" t="s">
        <v>30</v>
      </c>
      <c r="Q22" s="119" t="s">
        <v>30</v>
      </c>
      <c r="R22" s="119" t="s">
        <v>30</v>
      </c>
      <c r="S22" s="119" t="s">
        <v>30</v>
      </c>
      <c r="T22" s="119" t="s">
        <v>30</v>
      </c>
      <c r="U22" s="119" t="s">
        <v>30</v>
      </c>
      <c r="V22" s="119" t="s">
        <v>30</v>
      </c>
      <c r="W22" s="119" t="s">
        <v>30</v>
      </c>
      <c r="X22" s="119" t="s">
        <v>30</v>
      </c>
      <c r="Y22" s="119">
        <v>42887</v>
      </c>
      <c r="Z22" s="119">
        <v>42948</v>
      </c>
      <c r="AA22" s="252" t="s">
        <v>491</v>
      </c>
    </row>
    <row r="23" spans="2:27" s="7" customFormat="1" ht="15" customHeight="1" x14ac:dyDescent="0.2">
      <c r="B23" s="236"/>
      <c r="C23" s="236"/>
      <c r="D23" s="237"/>
      <c r="E23" s="234"/>
      <c r="F23" s="234"/>
      <c r="G23" s="232"/>
      <c r="H23" s="232"/>
      <c r="I23" s="52" t="s">
        <v>38</v>
      </c>
      <c r="J23" s="53" t="s">
        <v>33</v>
      </c>
      <c r="K23" s="125" t="s">
        <v>93</v>
      </c>
      <c r="L23" s="57" t="s">
        <v>69</v>
      </c>
      <c r="M23" s="119" t="s">
        <v>30</v>
      </c>
      <c r="N23" s="119" t="s">
        <v>30</v>
      </c>
      <c r="O23" s="119" t="s">
        <v>30</v>
      </c>
      <c r="P23" s="119" t="s">
        <v>30</v>
      </c>
      <c r="Q23" s="119" t="s">
        <v>30</v>
      </c>
      <c r="R23" s="119" t="s">
        <v>30</v>
      </c>
      <c r="S23" s="119" t="s">
        <v>30</v>
      </c>
      <c r="T23" s="119" t="s">
        <v>30</v>
      </c>
      <c r="U23" s="119" t="s">
        <v>30</v>
      </c>
      <c r="V23" s="119" t="s">
        <v>30</v>
      </c>
      <c r="W23" s="119" t="s">
        <v>30</v>
      </c>
      <c r="X23" s="119" t="s">
        <v>30</v>
      </c>
      <c r="Y23" s="119">
        <v>42887</v>
      </c>
      <c r="Z23" s="119">
        <v>42982</v>
      </c>
      <c r="AA23" s="253"/>
    </row>
    <row r="24" spans="2:27" s="7" customFormat="1" ht="15" customHeight="1" x14ac:dyDescent="0.2">
      <c r="B24" s="235">
        <v>6</v>
      </c>
      <c r="C24" s="235" t="s">
        <v>174</v>
      </c>
      <c r="D24" s="237" t="s">
        <v>91</v>
      </c>
      <c r="E24" s="233" t="s">
        <v>182</v>
      </c>
      <c r="F24" s="233" t="s">
        <v>178</v>
      </c>
      <c r="G24" s="231">
        <v>16000</v>
      </c>
      <c r="H24" s="231">
        <v>15995.84</v>
      </c>
      <c r="I24" s="52" t="s">
        <v>0</v>
      </c>
      <c r="J24" s="53" t="s">
        <v>29</v>
      </c>
      <c r="K24" s="55" t="s">
        <v>94</v>
      </c>
      <c r="L24" s="162" t="s">
        <v>68</v>
      </c>
      <c r="M24" s="119">
        <v>43040</v>
      </c>
      <c r="N24" s="119">
        <v>43040</v>
      </c>
      <c r="O24" s="119" t="s">
        <v>30</v>
      </c>
      <c r="P24" s="119" t="s">
        <v>30</v>
      </c>
      <c r="Q24" s="119" t="s">
        <v>30</v>
      </c>
      <c r="R24" s="119">
        <v>43040</v>
      </c>
      <c r="S24" s="119">
        <v>43040</v>
      </c>
      <c r="T24" s="119" t="s">
        <v>30</v>
      </c>
      <c r="U24" s="119" t="s">
        <v>30</v>
      </c>
      <c r="V24" s="119" t="s">
        <v>30</v>
      </c>
      <c r="W24" s="119">
        <v>43040</v>
      </c>
      <c r="X24" s="119" t="s">
        <v>30</v>
      </c>
      <c r="Y24" s="119">
        <v>43040</v>
      </c>
      <c r="Z24" s="119">
        <v>43405</v>
      </c>
      <c r="AA24" s="249" t="s">
        <v>492</v>
      </c>
    </row>
    <row r="25" spans="2:27" s="7" customFormat="1" ht="42.75" customHeight="1" x14ac:dyDescent="0.2">
      <c r="B25" s="236"/>
      <c r="C25" s="236"/>
      <c r="D25" s="237"/>
      <c r="E25" s="234"/>
      <c r="F25" s="234"/>
      <c r="G25" s="232"/>
      <c r="H25" s="232"/>
      <c r="I25" s="52" t="s">
        <v>38</v>
      </c>
      <c r="J25" s="53" t="s">
        <v>29</v>
      </c>
      <c r="K25" s="125" t="s">
        <v>93</v>
      </c>
      <c r="L25" s="57" t="s">
        <v>69</v>
      </c>
      <c r="M25" s="119">
        <v>43042</v>
      </c>
      <c r="N25" s="119">
        <v>43042</v>
      </c>
      <c r="O25" s="119" t="s">
        <v>30</v>
      </c>
      <c r="P25" s="119" t="s">
        <v>30</v>
      </c>
      <c r="Q25" s="119" t="s">
        <v>30</v>
      </c>
      <c r="R25" s="119">
        <v>43056</v>
      </c>
      <c r="S25" s="119">
        <v>43061</v>
      </c>
      <c r="T25" s="119" t="s">
        <v>30</v>
      </c>
      <c r="U25" s="119" t="s">
        <v>30</v>
      </c>
      <c r="V25" s="119" t="s">
        <v>30</v>
      </c>
      <c r="W25" s="119">
        <v>43062</v>
      </c>
      <c r="X25" s="119" t="s">
        <v>30</v>
      </c>
      <c r="Y25" s="119">
        <v>43063</v>
      </c>
      <c r="Z25" s="119">
        <v>43427</v>
      </c>
      <c r="AA25" s="236"/>
    </row>
    <row r="26" spans="2:27" s="7" customFormat="1" ht="21" customHeight="1" x14ac:dyDescent="0.2">
      <c r="B26" s="235">
        <v>7</v>
      </c>
      <c r="C26" s="235" t="s">
        <v>175</v>
      </c>
      <c r="D26" s="237" t="s">
        <v>91</v>
      </c>
      <c r="E26" s="233" t="s">
        <v>184</v>
      </c>
      <c r="F26" s="233" t="s">
        <v>180</v>
      </c>
      <c r="G26" s="231">
        <v>10000</v>
      </c>
      <c r="H26" s="231">
        <v>9994.6</v>
      </c>
      <c r="I26" s="52" t="s">
        <v>0</v>
      </c>
      <c r="J26" s="53" t="s">
        <v>29</v>
      </c>
      <c r="K26" s="55" t="s">
        <v>94</v>
      </c>
      <c r="L26" s="162" t="s">
        <v>68</v>
      </c>
      <c r="M26" s="119">
        <v>43040</v>
      </c>
      <c r="N26" s="119">
        <v>43040</v>
      </c>
      <c r="O26" s="119" t="s">
        <v>30</v>
      </c>
      <c r="P26" s="119" t="s">
        <v>30</v>
      </c>
      <c r="Q26" s="119" t="s">
        <v>30</v>
      </c>
      <c r="R26" s="119">
        <v>43040</v>
      </c>
      <c r="S26" s="119">
        <v>43040</v>
      </c>
      <c r="T26" s="119" t="s">
        <v>30</v>
      </c>
      <c r="U26" s="119" t="s">
        <v>30</v>
      </c>
      <c r="V26" s="119" t="s">
        <v>30</v>
      </c>
      <c r="W26" s="119">
        <v>43040</v>
      </c>
      <c r="X26" s="119" t="s">
        <v>30</v>
      </c>
      <c r="Y26" s="119">
        <v>43070</v>
      </c>
      <c r="Z26" s="119">
        <v>43435</v>
      </c>
      <c r="AA26" s="235" t="s">
        <v>493</v>
      </c>
    </row>
    <row r="27" spans="2:27" s="7" customFormat="1" ht="15" customHeight="1" x14ac:dyDescent="0.2">
      <c r="B27" s="236"/>
      <c r="C27" s="236"/>
      <c r="D27" s="237"/>
      <c r="E27" s="234"/>
      <c r="F27" s="234"/>
      <c r="G27" s="232"/>
      <c r="H27" s="232"/>
      <c r="I27" s="52" t="s">
        <v>38</v>
      </c>
      <c r="J27" s="53" t="s">
        <v>29</v>
      </c>
      <c r="K27" s="125" t="s">
        <v>93</v>
      </c>
      <c r="L27" s="57" t="s">
        <v>69</v>
      </c>
      <c r="M27" s="119">
        <v>43049</v>
      </c>
      <c r="N27" s="119">
        <v>43049</v>
      </c>
      <c r="O27" s="119" t="s">
        <v>30</v>
      </c>
      <c r="P27" s="119" t="s">
        <v>30</v>
      </c>
      <c r="Q27" s="119" t="s">
        <v>30</v>
      </c>
      <c r="R27" s="119">
        <v>43056</v>
      </c>
      <c r="S27" s="119">
        <v>43068</v>
      </c>
      <c r="T27" s="119" t="s">
        <v>30</v>
      </c>
      <c r="U27" s="119" t="s">
        <v>30</v>
      </c>
      <c r="V27" s="119" t="s">
        <v>30</v>
      </c>
      <c r="W27" s="119">
        <v>43069</v>
      </c>
      <c r="X27" s="119" t="s">
        <v>30</v>
      </c>
      <c r="Y27" s="119">
        <v>43070</v>
      </c>
      <c r="Z27" s="119">
        <v>43437</v>
      </c>
      <c r="AA27" s="236"/>
    </row>
    <row r="28" spans="2:27" s="7" customFormat="1" ht="15" customHeight="1" x14ac:dyDescent="0.2">
      <c r="B28" s="235">
        <v>8</v>
      </c>
      <c r="C28" s="235" t="s">
        <v>176</v>
      </c>
      <c r="D28" s="237" t="s">
        <v>91</v>
      </c>
      <c r="E28" s="233" t="s">
        <v>181</v>
      </c>
      <c r="F28" s="233" t="s">
        <v>177</v>
      </c>
      <c r="G28" s="231">
        <v>12000</v>
      </c>
      <c r="H28" s="231">
        <v>11722</v>
      </c>
      <c r="I28" s="52" t="s">
        <v>0</v>
      </c>
      <c r="J28" s="53" t="s">
        <v>29</v>
      </c>
      <c r="K28" s="55" t="s">
        <v>94</v>
      </c>
      <c r="L28" s="162" t="s">
        <v>68</v>
      </c>
      <c r="M28" s="119">
        <v>43040</v>
      </c>
      <c r="N28" s="119">
        <v>43040</v>
      </c>
      <c r="O28" s="119" t="s">
        <v>30</v>
      </c>
      <c r="P28" s="119" t="s">
        <v>30</v>
      </c>
      <c r="Q28" s="119" t="s">
        <v>30</v>
      </c>
      <c r="R28" s="119">
        <v>43040</v>
      </c>
      <c r="S28" s="119">
        <v>43068</v>
      </c>
      <c r="T28" s="119" t="s">
        <v>30</v>
      </c>
      <c r="U28" s="119" t="s">
        <v>30</v>
      </c>
      <c r="V28" s="119" t="s">
        <v>30</v>
      </c>
      <c r="W28" s="119">
        <v>43040</v>
      </c>
      <c r="X28" s="119" t="s">
        <v>30</v>
      </c>
      <c r="Y28" s="119">
        <v>43070</v>
      </c>
      <c r="Z28" s="119">
        <v>43435</v>
      </c>
      <c r="AA28" s="235" t="s">
        <v>494</v>
      </c>
    </row>
    <row r="29" spans="2:27" s="7" customFormat="1" ht="15" customHeight="1" x14ac:dyDescent="0.2">
      <c r="B29" s="236"/>
      <c r="C29" s="236"/>
      <c r="D29" s="237"/>
      <c r="E29" s="234"/>
      <c r="F29" s="234"/>
      <c r="G29" s="232"/>
      <c r="H29" s="232"/>
      <c r="I29" s="52" t="s">
        <v>38</v>
      </c>
      <c r="J29" s="53" t="s">
        <v>29</v>
      </c>
      <c r="K29" s="125" t="s">
        <v>93</v>
      </c>
      <c r="L29" s="57" t="s">
        <v>69</v>
      </c>
      <c r="M29" s="119">
        <v>43047</v>
      </c>
      <c r="N29" s="119">
        <v>43047</v>
      </c>
      <c r="O29" s="119" t="s">
        <v>30</v>
      </c>
      <c r="P29" s="119" t="s">
        <v>30</v>
      </c>
      <c r="Q29" s="119" t="s">
        <v>30</v>
      </c>
      <c r="R29" s="119">
        <v>43061</v>
      </c>
      <c r="S29" s="119">
        <v>43068</v>
      </c>
      <c r="T29" s="119" t="s">
        <v>30</v>
      </c>
      <c r="U29" s="119" t="s">
        <v>30</v>
      </c>
      <c r="V29" s="119" t="s">
        <v>30</v>
      </c>
      <c r="W29" s="119">
        <v>43069</v>
      </c>
      <c r="X29" s="119" t="s">
        <v>30</v>
      </c>
      <c r="Y29" s="119">
        <v>43070</v>
      </c>
      <c r="Z29" s="119">
        <v>43437</v>
      </c>
      <c r="AA29" s="236"/>
    </row>
    <row r="30" spans="2:27" s="7" customFormat="1" ht="15" customHeight="1" x14ac:dyDescent="0.2">
      <c r="B30" s="235">
        <v>9</v>
      </c>
      <c r="C30" s="235" t="s">
        <v>188</v>
      </c>
      <c r="D30" s="237" t="s">
        <v>84</v>
      </c>
      <c r="E30" s="233" t="s">
        <v>199</v>
      </c>
      <c r="F30" s="233" t="s">
        <v>198</v>
      </c>
      <c r="G30" s="231">
        <v>16000</v>
      </c>
      <c r="H30" s="231">
        <v>15995</v>
      </c>
      <c r="I30" s="52" t="s">
        <v>0</v>
      </c>
      <c r="J30" s="53" t="s">
        <v>29</v>
      </c>
      <c r="K30" s="55" t="s">
        <v>94</v>
      </c>
      <c r="L30" s="162" t="s">
        <v>68</v>
      </c>
      <c r="M30" s="119">
        <v>42430</v>
      </c>
      <c r="N30" s="119">
        <v>42430</v>
      </c>
      <c r="O30" s="119" t="s">
        <v>30</v>
      </c>
      <c r="P30" s="119" t="s">
        <v>30</v>
      </c>
      <c r="Q30" s="119" t="s">
        <v>30</v>
      </c>
      <c r="R30" s="119">
        <v>43191</v>
      </c>
      <c r="S30" s="119">
        <v>42491</v>
      </c>
      <c r="T30" s="119" t="s">
        <v>30</v>
      </c>
      <c r="U30" s="119" t="s">
        <v>30</v>
      </c>
      <c r="V30" s="119" t="s">
        <v>30</v>
      </c>
      <c r="W30" s="119">
        <v>42461</v>
      </c>
      <c r="X30" s="119" t="s">
        <v>30</v>
      </c>
      <c r="Y30" s="119">
        <v>42461</v>
      </c>
      <c r="Z30" s="119">
        <v>43221</v>
      </c>
      <c r="AA30" s="249" t="s">
        <v>495</v>
      </c>
    </row>
    <row r="31" spans="2:27" s="7" customFormat="1" ht="95.25" customHeight="1" x14ac:dyDescent="0.2">
      <c r="B31" s="236"/>
      <c r="C31" s="236"/>
      <c r="D31" s="237"/>
      <c r="E31" s="234"/>
      <c r="F31" s="234"/>
      <c r="G31" s="232"/>
      <c r="H31" s="232"/>
      <c r="I31" s="52" t="s">
        <v>38</v>
      </c>
      <c r="J31" s="53" t="s">
        <v>29</v>
      </c>
      <c r="K31" s="125" t="s">
        <v>93</v>
      </c>
      <c r="L31" s="57" t="s">
        <v>69</v>
      </c>
      <c r="M31" s="119">
        <v>42447</v>
      </c>
      <c r="N31" s="119">
        <v>42447</v>
      </c>
      <c r="O31" s="119" t="s">
        <v>30</v>
      </c>
      <c r="P31" s="119" t="s">
        <v>30</v>
      </c>
      <c r="Q31" s="119" t="s">
        <v>30</v>
      </c>
      <c r="R31" s="119">
        <v>42466</v>
      </c>
      <c r="S31" s="119">
        <v>42507</v>
      </c>
      <c r="T31" s="119" t="s">
        <v>30</v>
      </c>
      <c r="U31" s="119" t="s">
        <v>30</v>
      </c>
      <c r="V31" s="119" t="s">
        <v>30</v>
      </c>
      <c r="W31" s="119">
        <v>42481</v>
      </c>
      <c r="X31" s="119" t="s">
        <v>30</v>
      </c>
      <c r="Y31" s="119">
        <v>42482</v>
      </c>
      <c r="Z31" s="119">
        <v>43251</v>
      </c>
      <c r="AA31" s="236"/>
    </row>
    <row r="32" spans="2:27" s="7" customFormat="1" ht="30.75" customHeight="1" x14ac:dyDescent="0.2">
      <c r="B32" s="235">
        <v>10</v>
      </c>
      <c r="C32" s="235" t="s">
        <v>189</v>
      </c>
      <c r="D32" s="237" t="s">
        <v>84</v>
      </c>
      <c r="E32" s="233" t="s">
        <v>202</v>
      </c>
      <c r="F32" s="233" t="s">
        <v>200</v>
      </c>
      <c r="G32" s="231">
        <v>16000</v>
      </c>
      <c r="H32" s="231">
        <v>7482</v>
      </c>
      <c r="I32" s="52" t="s">
        <v>0</v>
      </c>
      <c r="J32" s="53" t="s">
        <v>29</v>
      </c>
      <c r="K32" s="55" t="s">
        <v>94</v>
      </c>
      <c r="L32" s="162" t="s">
        <v>68</v>
      </c>
      <c r="M32" s="119">
        <v>42491</v>
      </c>
      <c r="N32" s="119">
        <v>42491</v>
      </c>
      <c r="O32" s="119" t="s">
        <v>30</v>
      </c>
      <c r="P32" s="119" t="s">
        <v>30</v>
      </c>
      <c r="Q32" s="119" t="s">
        <v>30</v>
      </c>
      <c r="R32" s="119">
        <v>42491</v>
      </c>
      <c r="S32" s="119">
        <v>42522</v>
      </c>
      <c r="T32" s="119" t="s">
        <v>30</v>
      </c>
      <c r="U32" s="119" t="s">
        <v>30</v>
      </c>
      <c r="V32" s="119" t="s">
        <v>30</v>
      </c>
      <c r="W32" s="119">
        <v>42522</v>
      </c>
      <c r="X32" s="119" t="s">
        <v>30</v>
      </c>
      <c r="Y32" s="119">
        <v>42522</v>
      </c>
      <c r="Z32" s="119">
        <v>43221</v>
      </c>
      <c r="AA32" s="235" t="s">
        <v>496</v>
      </c>
    </row>
    <row r="33" spans="2:27" s="7" customFormat="1" ht="28.5" customHeight="1" x14ac:dyDescent="0.2">
      <c r="B33" s="236"/>
      <c r="C33" s="236"/>
      <c r="D33" s="237"/>
      <c r="E33" s="234"/>
      <c r="F33" s="234"/>
      <c r="G33" s="232"/>
      <c r="H33" s="232"/>
      <c r="I33" s="52" t="s">
        <v>38</v>
      </c>
      <c r="J33" s="53" t="s">
        <v>29</v>
      </c>
      <c r="K33" s="125" t="s">
        <v>93</v>
      </c>
      <c r="L33" s="57" t="s">
        <v>69</v>
      </c>
      <c r="M33" s="119">
        <v>42507</v>
      </c>
      <c r="N33" s="119">
        <v>42507</v>
      </c>
      <c r="O33" s="119" t="s">
        <v>30</v>
      </c>
      <c r="P33" s="119" t="s">
        <v>30</v>
      </c>
      <c r="Q33" s="119" t="s">
        <v>30</v>
      </c>
      <c r="R33" s="119">
        <v>42513</v>
      </c>
      <c r="S33" s="119">
        <v>42522</v>
      </c>
      <c r="T33" s="119" t="s">
        <v>30</v>
      </c>
      <c r="U33" s="119" t="s">
        <v>30</v>
      </c>
      <c r="V33" s="119" t="s">
        <v>30</v>
      </c>
      <c r="W33" s="119">
        <v>42528</v>
      </c>
      <c r="X33" s="119" t="s">
        <v>30</v>
      </c>
      <c r="Y33" s="119">
        <v>42529</v>
      </c>
      <c r="Z33" s="119">
        <v>43251</v>
      </c>
      <c r="AA33" s="236"/>
    </row>
    <row r="34" spans="2:27" s="7" customFormat="1" ht="20.25" customHeight="1" x14ac:dyDescent="0.2">
      <c r="B34" s="238">
        <v>11</v>
      </c>
      <c r="C34" s="235" t="s">
        <v>190</v>
      </c>
      <c r="D34" s="237" t="s">
        <v>84</v>
      </c>
      <c r="E34" s="233" t="s">
        <v>203</v>
      </c>
      <c r="F34" s="233" t="s">
        <v>201</v>
      </c>
      <c r="G34" s="231">
        <v>8000</v>
      </c>
      <c r="H34" s="231">
        <v>8000</v>
      </c>
      <c r="I34" s="52" t="s">
        <v>0</v>
      </c>
      <c r="J34" s="53" t="s">
        <v>29</v>
      </c>
      <c r="K34" s="55" t="s">
        <v>94</v>
      </c>
      <c r="L34" s="162" t="s">
        <v>68</v>
      </c>
      <c r="M34" s="119">
        <v>42522</v>
      </c>
      <c r="N34" s="119">
        <v>42522</v>
      </c>
      <c r="O34" s="119" t="s">
        <v>30</v>
      </c>
      <c r="P34" s="119" t="s">
        <v>30</v>
      </c>
      <c r="Q34" s="119" t="s">
        <v>30</v>
      </c>
      <c r="R34" s="119">
        <v>42522</v>
      </c>
      <c r="S34" s="119">
        <v>42522</v>
      </c>
      <c r="T34" s="119" t="s">
        <v>30</v>
      </c>
      <c r="U34" s="119" t="s">
        <v>30</v>
      </c>
      <c r="V34" s="119" t="s">
        <v>30</v>
      </c>
      <c r="W34" s="119">
        <v>42552</v>
      </c>
      <c r="X34" s="119" t="s">
        <v>30</v>
      </c>
      <c r="Y34" s="119">
        <v>42552</v>
      </c>
      <c r="Z34" s="119">
        <v>43070</v>
      </c>
      <c r="AA34" s="249" t="s">
        <v>497</v>
      </c>
    </row>
    <row r="35" spans="2:27" s="7" customFormat="1" ht="55.5" customHeight="1" x14ac:dyDescent="0.2">
      <c r="B35" s="238"/>
      <c r="C35" s="236"/>
      <c r="D35" s="237"/>
      <c r="E35" s="234"/>
      <c r="F35" s="234"/>
      <c r="G35" s="232"/>
      <c r="H35" s="232"/>
      <c r="I35" s="52" t="s">
        <v>38</v>
      </c>
      <c r="J35" s="53" t="s">
        <v>29</v>
      </c>
      <c r="K35" s="125" t="s">
        <v>93</v>
      </c>
      <c r="L35" s="57" t="s">
        <v>69</v>
      </c>
      <c r="M35" s="119">
        <v>42522</v>
      </c>
      <c r="N35" s="119">
        <v>42522</v>
      </c>
      <c r="O35" s="119" t="s">
        <v>30</v>
      </c>
      <c r="P35" s="119" t="s">
        <v>30</v>
      </c>
      <c r="Q35" s="119" t="s">
        <v>30</v>
      </c>
      <c r="R35" s="119">
        <v>42548</v>
      </c>
      <c r="S35" s="119">
        <v>42550</v>
      </c>
      <c r="T35" s="119" t="s">
        <v>30</v>
      </c>
      <c r="U35" s="119" t="s">
        <v>30</v>
      </c>
      <c r="V35" s="119" t="s">
        <v>30</v>
      </c>
      <c r="W35" s="119">
        <v>42558</v>
      </c>
      <c r="X35" s="119" t="s">
        <v>30</v>
      </c>
      <c r="Y35" s="119">
        <v>42559</v>
      </c>
      <c r="Z35" s="119">
        <v>43100</v>
      </c>
      <c r="AA35" s="236"/>
    </row>
    <row r="36" spans="2:27" s="7" customFormat="1" ht="21.75" customHeight="1" x14ac:dyDescent="0.2">
      <c r="B36" s="235">
        <v>12</v>
      </c>
      <c r="C36" s="235" t="s">
        <v>206</v>
      </c>
      <c r="D36" s="237" t="s">
        <v>84</v>
      </c>
      <c r="E36" s="233" t="s">
        <v>203</v>
      </c>
      <c r="F36" s="233" t="s">
        <v>201</v>
      </c>
      <c r="G36" s="231">
        <v>6000</v>
      </c>
      <c r="H36" s="231"/>
      <c r="I36" s="52" t="s">
        <v>0</v>
      </c>
      <c r="J36" s="53" t="s">
        <v>29</v>
      </c>
      <c r="K36" s="55" t="s">
        <v>94</v>
      </c>
      <c r="L36" s="162" t="s">
        <v>68</v>
      </c>
      <c r="M36" s="161" t="s">
        <v>30</v>
      </c>
      <c r="N36" s="161" t="s">
        <v>30</v>
      </c>
      <c r="O36" s="161" t="s">
        <v>30</v>
      </c>
      <c r="P36" s="161" t="s">
        <v>30</v>
      </c>
      <c r="Q36" s="161" t="s">
        <v>30</v>
      </c>
      <c r="R36" s="161" t="s">
        <v>30</v>
      </c>
      <c r="S36" s="161" t="s">
        <v>30</v>
      </c>
      <c r="T36" s="161" t="s">
        <v>30</v>
      </c>
      <c r="U36" s="161" t="s">
        <v>30</v>
      </c>
      <c r="V36" s="161" t="s">
        <v>30</v>
      </c>
      <c r="W36" s="161" t="s">
        <v>30</v>
      </c>
      <c r="X36" s="161" t="s">
        <v>30</v>
      </c>
      <c r="Y36" s="161" t="s">
        <v>30</v>
      </c>
      <c r="Z36" s="161" t="s">
        <v>30</v>
      </c>
      <c r="AA36" s="235"/>
    </row>
    <row r="37" spans="2:27" s="7" customFormat="1" ht="15" x14ac:dyDescent="0.2">
      <c r="B37" s="236"/>
      <c r="C37" s="236"/>
      <c r="D37" s="237"/>
      <c r="E37" s="234"/>
      <c r="F37" s="234"/>
      <c r="G37" s="232"/>
      <c r="H37" s="232"/>
      <c r="I37" s="52" t="s">
        <v>38</v>
      </c>
      <c r="J37" s="53" t="s">
        <v>29</v>
      </c>
      <c r="K37" s="125" t="s">
        <v>93</v>
      </c>
      <c r="L37" s="57" t="s">
        <v>69</v>
      </c>
      <c r="M37" s="132"/>
      <c r="N37" s="132"/>
      <c r="O37" s="119"/>
      <c r="P37" s="119"/>
      <c r="Q37" s="119"/>
      <c r="R37" s="55"/>
      <c r="S37" s="132"/>
      <c r="T37" s="119"/>
      <c r="U37" s="119"/>
      <c r="V37" s="119"/>
      <c r="W37" s="55"/>
      <c r="X37" s="119"/>
      <c r="Y37" s="132"/>
      <c r="Z37" s="56"/>
      <c r="AA37" s="236"/>
    </row>
    <row r="38" spans="2:27" s="7" customFormat="1" ht="15" customHeight="1" x14ac:dyDescent="0.2">
      <c r="B38" s="238">
        <v>13</v>
      </c>
      <c r="C38" s="235" t="s">
        <v>193</v>
      </c>
      <c r="D38" s="237" t="s">
        <v>84</v>
      </c>
      <c r="E38" s="233" t="s">
        <v>192</v>
      </c>
      <c r="F38" s="233" t="s">
        <v>191</v>
      </c>
      <c r="G38" s="231">
        <v>14000</v>
      </c>
      <c r="H38" s="231">
        <v>13980</v>
      </c>
      <c r="I38" s="52" t="s">
        <v>0</v>
      </c>
      <c r="J38" s="53" t="s">
        <v>29</v>
      </c>
      <c r="K38" s="55" t="s">
        <v>94</v>
      </c>
      <c r="L38" s="162" t="s">
        <v>68</v>
      </c>
      <c r="M38" s="119">
        <v>42767</v>
      </c>
      <c r="N38" s="119">
        <v>42767</v>
      </c>
      <c r="O38" s="119" t="s">
        <v>30</v>
      </c>
      <c r="P38" s="119" t="s">
        <v>30</v>
      </c>
      <c r="Q38" s="119" t="s">
        <v>30</v>
      </c>
      <c r="R38" s="119">
        <v>42767</v>
      </c>
      <c r="S38" s="119">
        <v>42767</v>
      </c>
      <c r="T38" s="119" t="s">
        <v>30</v>
      </c>
      <c r="U38" s="119" t="s">
        <v>30</v>
      </c>
      <c r="V38" s="119" t="s">
        <v>30</v>
      </c>
      <c r="W38" s="119">
        <v>42767</v>
      </c>
      <c r="X38" s="119" t="s">
        <v>30</v>
      </c>
      <c r="Y38" s="119">
        <v>42767</v>
      </c>
      <c r="Z38" s="119">
        <v>42856</v>
      </c>
      <c r="AA38" s="235" t="s">
        <v>498</v>
      </c>
    </row>
    <row r="39" spans="2:27" s="7" customFormat="1" ht="32.25" customHeight="1" x14ac:dyDescent="0.2">
      <c r="B39" s="238"/>
      <c r="C39" s="236"/>
      <c r="D39" s="237"/>
      <c r="E39" s="234"/>
      <c r="F39" s="234"/>
      <c r="G39" s="232"/>
      <c r="H39" s="232"/>
      <c r="I39" s="52" t="s">
        <v>38</v>
      </c>
      <c r="J39" s="53" t="s">
        <v>29</v>
      </c>
      <c r="K39" s="125" t="s">
        <v>93</v>
      </c>
      <c r="L39" s="57" t="s">
        <v>69</v>
      </c>
      <c r="M39" s="119">
        <v>42769</v>
      </c>
      <c r="N39" s="119">
        <v>42769</v>
      </c>
      <c r="O39" s="119" t="s">
        <v>30</v>
      </c>
      <c r="P39" s="119" t="s">
        <v>30</v>
      </c>
      <c r="Q39" s="119" t="s">
        <v>30</v>
      </c>
      <c r="R39" s="119">
        <v>42787</v>
      </c>
      <c r="S39" s="119">
        <v>42788</v>
      </c>
      <c r="T39" s="119" t="s">
        <v>30</v>
      </c>
      <c r="U39" s="119" t="s">
        <v>30</v>
      </c>
      <c r="V39" s="119" t="s">
        <v>30</v>
      </c>
      <c r="W39" s="119">
        <v>42790</v>
      </c>
      <c r="X39" s="119" t="s">
        <v>30</v>
      </c>
      <c r="Y39" s="119">
        <v>42793</v>
      </c>
      <c r="Z39" s="119">
        <v>42870</v>
      </c>
      <c r="AA39" s="236"/>
    </row>
    <row r="40" spans="2:27" s="7" customFormat="1" ht="32.25" customHeight="1" x14ac:dyDescent="0.2">
      <c r="B40" s="238">
        <v>14</v>
      </c>
      <c r="C40" s="235" t="s">
        <v>194</v>
      </c>
      <c r="D40" s="237" t="s">
        <v>84</v>
      </c>
      <c r="E40" s="233" t="s">
        <v>204</v>
      </c>
      <c r="F40" s="233" t="s">
        <v>205</v>
      </c>
      <c r="G40" s="231">
        <v>13000</v>
      </c>
      <c r="H40" s="231">
        <v>12997</v>
      </c>
      <c r="I40" s="52" t="s">
        <v>0</v>
      </c>
      <c r="J40" s="53" t="s">
        <v>29</v>
      </c>
      <c r="K40" s="55" t="s">
        <v>94</v>
      </c>
      <c r="L40" s="162" t="s">
        <v>68</v>
      </c>
      <c r="M40" s="119">
        <v>42856</v>
      </c>
      <c r="N40" s="119">
        <v>42856</v>
      </c>
      <c r="O40" s="119" t="s">
        <v>30</v>
      </c>
      <c r="P40" s="119" t="s">
        <v>30</v>
      </c>
      <c r="Q40" s="119" t="s">
        <v>30</v>
      </c>
      <c r="R40" s="119">
        <v>42856</v>
      </c>
      <c r="S40" s="119">
        <v>42856</v>
      </c>
      <c r="T40" s="119" t="s">
        <v>30</v>
      </c>
      <c r="U40" s="119" t="s">
        <v>30</v>
      </c>
      <c r="V40" s="119" t="s">
        <v>30</v>
      </c>
      <c r="W40" s="119">
        <v>42856</v>
      </c>
      <c r="X40" s="119" t="s">
        <v>30</v>
      </c>
      <c r="Y40" s="119">
        <v>42856</v>
      </c>
      <c r="Z40" s="119">
        <v>42948</v>
      </c>
      <c r="AA40" s="235" t="s">
        <v>499</v>
      </c>
    </row>
    <row r="41" spans="2:27" s="7" customFormat="1" ht="15" customHeight="1" x14ac:dyDescent="0.2">
      <c r="B41" s="238"/>
      <c r="C41" s="236"/>
      <c r="D41" s="237"/>
      <c r="E41" s="234"/>
      <c r="F41" s="234"/>
      <c r="G41" s="232"/>
      <c r="H41" s="232"/>
      <c r="I41" s="52" t="s">
        <v>38</v>
      </c>
      <c r="J41" s="53" t="s">
        <v>29</v>
      </c>
      <c r="K41" s="125" t="s">
        <v>93</v>
      </c>
      <c r="L41" s="57" t="s">
        <v>69</v>
      </c>
      <c r="M41" s="119">
        <v>42859</v>
      </c>
      <c r="N41" s="119">
        <v>42859</v>
      </c>
      <c r="O41" s="119" t="s">
        <v>30</v>
      </c>
      <c r="P41" s="119" t="s">
        <v>30</v>
      </c>
      <c r="Q41" s="119" t="s">
        <v>30</v>
      </c>
      <c r="R41" s="119">
        <v>42874</v>
      </c>
      <c r="S41" s="119">
        <v>42877</v>
      </c>
      <c r="T41" s="119" t="s">
        <v>30</v>
      </c>
      <c r="U41" s="119" t="s">
        <v>30</v>
      </c>
      <c r="V41" s="119" t="s">
        <v>30</v>
      </c>
      <c r="W41" s="119">
        <v>42881</v>
      </c>
      <c r="X41" s="119" t="s">
        <v>30</v>
      </c>
      <c r="Y41" s="119">
        <v>42884</v>
      </c>
      <c r="Z41" s="119">
        <v>42978</v>
      </c>
      <c r="AA41" s="236"/>
    </row>
    <row r="42" spans="2:27" s="7" customFormat="1" ht="15" customHeight="1" x14ac:dyDescent="0.2">
      <c r="B42" s="235">
        <v>15</v>
      </c>
      <c r="C42" s="235" t="s">
        <v>195</v>
      </c>
      <c r="D42" s="237" t="s">
        <v>84</v>
      </c>
      <c r="E42" s="233" t="s">
        <v>207</v>
      </c>
      <c r="F42" s="233" t="s">
        <v>208</v>
      </c>
      <c r="G42" s="231">
        <v>9000</v>
      </c>
      <c r="H42" s="231">
        <v>9000</v>
      </c>
      <c r="I42" s="52" t="s">
        <v>0</v>
      </c>
      <c r="J42" s="53" t="s">
        <v>29</v>
      </c>
      <c r="K42" s="55" t="s">
        <v>94</v>
      </c>
      <c r="L42" s="162" t="s">
        <v>68</v>
      </c>
      <c r="M42" s="119">
        <v>42767</v>
      </c>
      <c r="N42" s="119">
        <v>42767</v>
      </c>
      <c r="O42" s="119" t="s">
        <v>30</v>
      </c>
      <c r="P42" s="119" t="s">
        <v>30</v>
      </c>
      <c r="Q42" s="119" t="s">
        <v>30</v>
      </c>
      <c r="R42" s="119">
        <v>42767</v>
      </c>
      <c r="S42" s="119">
        <v>42795</v>
      </c>
      <c r="T42" s="119" t="s">
        <v>30</v>
      </c>
      <c r="U42" s="119" t="s">
        <v>30</v>
      </c>
      <c r="V42" s="119" t="s">
        <v>30</v>
      </c>
      <c r="W42" s="119">
        <v>42795</v>
      </c>
      <c r="X42" s="119" t="s">
        <v>30</v>
      </c>
      <c r="Y42" s="119">
        <v>42795</v>
      </c>
      <c r="Z42" s="119">
        <v>42979</v>
      </c>
      <c r="AA42" s="249" t="s">
        <v>500</v>
      </c>
    </row>
    <row r="43" spans="2:27" s="7" customFormat="1" ht="15" customHeight="1" x14ac:dyDescent="0.2">
      <c r="B43" s="236"/>
      <c r="C43" s="236"/>
      <c r="D43" s="237"/>
      <c r="E43" s="234"/>
      <c r="F43" s="234"/>
      <c r="G43" s="232"/>
      <c r="H43" s="232"/>
      <c r="I43" s="52" t="s">
        <v>38</v>
      </c>
      <c r="J43" s="53" t="s">
        <v>29</v>
      </c>
      <c r="K43" s="125" t="s">
        <v>93</v>
      </c>
      <c r="L43" s="57" t="s">
        <v>69</v>
      </c>
      <c r="M43" s="119">
        <v>42769</v>
      </c>
      <c r="N43" s="119">
        <v>42769</v>
      </c>
      <c r="O43" s="119" t="s">
        <v>30</v>
      </c>
      <c r="P43" s="119" t="s">
        <v>30</v>
      </c>
      <c r="Q43" s="119" t="s">
        <v>30</v>
      </c>
      <c r="R43" s="119">
        <v>42794</v>
      </c>
      <c r="S43" s="119">
        <v>42825</v>
      </c>
      <c r="T43" s="119" t="s">
        <v>30</v>
      </c>
      <c r="U43" s="119" t="s">
        <v>30</v>
      </c>
      <c r="V43" s="119" t="s">
        <v>30</v>
      </c>
      <c r="W43" s="119">
        <v>42825</v>
      </c>
      <c r="X43" s="119" t="s">
        <v>30</v>
      </c>
      <c r="Y43" s="119">
        <v>42825</v>
      </c>
      <c r="Z43" s="119">
        <v>43312</v>
      </c>
      <c r="AA43" s="236"/>
    </row>
    <row r="44" spans="2:27" s="7" customFormat="1" ht="15" customHeight="1" x14ac:dyDescent="0.2">
      <c r="B44" s="235">
        <v>16</v>
      </c>
      <c r="C44" s="235" t="s">
        <v>196</v>
      </c>
      <c r="D44" s="237" t="s">
        <v>84</v>
      </c>
      <c r="E44" s="233" t="s">
        <v>210</v>
      </c>
      <c r="F44" s="233" t="s">
        <v>209</v>
      </c>
      <c r="G44" s="231">
        <v>12000</v>
      </c>
      <c r="H44" s="231">
        <v>12000</v>
      </c>
      <c r="I44" s="52" t="s">
        <v>0</v>
      </c>
      <c r="J44" s="53" t="s">
        <v>29</v>
      </c>
      <c r="K44" s="55" t="s">
        <v>94</v>
      </c>
      <c r="L44" s="162" t="s">
        <v>68</v>
      </c>
      <c r="M44" s="119">
        <v>43070</v>
      </c>
      <c r="N44" s="119">
        <v>43070</v>
      </c>
      <c r="O44" s="119" t="s">
        <v>30</v>
      </c>
      <c r="P44" s="119" t="s">
        <v>30</v>
      </c>
      <c r="Q44" s="119" t="s">
        <v>30</v>
      </c>
      <c r="R44" s="119" t="s">
        <v>30</v>
      </c>
      <c r="S44" s="119" t="s">
        <v>30</v>
      </c>
      <c r="T44" s="119" t="s">
        <v>30</v>
      </c>
      <c r="U44" s="119" t="s">
        <v>30</v>
      </c>
      <c r="V44" s="119" t="s">
        <v>30</v>
      </c>
      <c r="W44" s="119">
        <v>43101</v>
      </c>
      <c r="X44" s="119" t="s">
        <v>30</v>
      </c>
      <c r="Y44" s="119">
        <v>43101</v>
      </c>
      <c r="Z44" s="119">
        <v>43252</v>
      </c>
      <c r="AA44" s="249" t="s">
        <v>501</v>
      </c>
    </row>
    <row r="45" spans="2:27" s="7" customFormat="1" ht="42.75" customHeight="1" x14ac:dyDescent="0.2">
      <c r="B45" s="236"/>
      <c r="C45" s="236"/>
      <c r="D45" s="237"/>
      <c r="E45" s="234"/>
      <c r="F45" s="234"/>
      <c r="G45" s="232"/>
      <c r="H45" s="232"/>
      <c r="I45" s="52" t="s">
        <v>38</v>
      </c>
      <c r="J45" s="53" t="s">
        <v>29</v>
      </c>
      <c r="K45" s="125" t="s">
        <v>93</v>
      </c>
      <c r="L45" s="57" t="s">
        <v>69</v>
      </c>
      <c r="M45" s="119">
        <v>43077</v>
      </c>
      <c r="N45" s="119">
        <v>43077</v>
      </c>
      <c r="O45" s="119" t="s">
        <v>30</v>
      </c>
      <c r="P45" s="119" t="s">
        <v>30</v>
      </c>
      <c r="Q45" s="119" t="s">
        <v>30</v>
      </c>
      <c r="R45" s="119">
        <v>43091</v>
      </c>
      <c r="S45" s="119">
        <v>43098</v>
      </c>
      <c r="T45" s="119" t="s">
        <v>30</v>
      </c>
      <c r="U45" s="119" t="s">
        <v>30</v>
      </c>
      <c r="V45" s="119" t="s">
        <v>30</v>
      </c>
      <c r="W45" s="119">
        <v>42754</v>
      </c>
      <c r="X45" s="119" t="s">
        <v>30</v>
      </c>
      <c r="Y45" s="119">
        <v>43122</v>
      </c>
      <c r="Z45" s="119">
        <v>43274</v>
      </c>
      <c r="AA45" s="236"/>
    </row>
    <row r="46" spans="2:27" s="7" customFormat="1" ht="15" customHeight="1" x14ac:dyDescent="0.2">
      <c r="B46" s="235">
        <v>17</v>
      </c>
      <c r="C46" s="235" t="s">
        <v>197</v>
      </c>
      <c r="D46" s="237" t="s">
        <v>84</v>
      </c>
      <c r="E46" s="233" t="s">
        <v>211</v>
      </c>
      <c r="F46" s="233" t="s">
        <v>212</v>
      </c>
      <c r="G46" s="231">
        <v>35000</v>
      </c>
      <c r="H46" s="235"/>
      <c r="I46" s="52" t="s">
        <v>0</v>
      </c>
      <c r="J46" s="53" t="s">
        <v>29</v>
      </c>
      <c r="K46" s="55" t="s">
        <v>94</v>
      </c>
      <c r="L46" s="162" t="s">
        <v>68</v>
      </c>
      <c r="M46" s="119">
        <v>43101</v>
      </c>
      <c r="N46" s="119">
        <v>43101</v>
      </c>
      <c r="O46" s="119" t="s">
        <v>30</v>
      </c>
      <c r="P46" s="119" t="s">
        <v>30</v>
      </c>
      <c r="Q46" s="119" t="s">
        <v>30</v>
      </c>
      <c r="R46" s="119">
        <v>43132</v>
      </c>
      <c r="S46" s="119">
        <v>43132</v>
      </c>
      <c r="T46" s="119" t="s">
        <v>30</v>
      </c>
      <c r="U46" s="119" t="s">
        <v>30</v>
      </c>
      <c r="V46" s="119" t="s">
        <v>30</v>
      </c>
      <c r="W46" s="119">
        <v>43132</v>
      </c>
      <c r="X46" s="119" t="s">
        <v>30</v>
      </c>
      <c r="Y46" s="119">
        <v>43132</v>
      </c>
      <c r="Z46" s="119">
        <v>43252</v>
      </c>
      <c r="AA46" s="235"/>
    </row>
    <row r="47" spans="2:27" s="7" customFormat="1" ht="35.25" customHeight="1" x14ac:dyDescent="0.2">
      <c r="B47" s="236"/>
      <c r="C47" s="236"/>
      <c r="D47" s="237"/>
      <c r="E47" s="234"/>
      <c r="F47" s="234"/>
      <c r="G47" s="232"/>
      <c r="H47" s="236"/>
      <c r="I47" s="52" t="s">
        <v>38</v>
      </c>
      <c r="J47" s="53" t="s">
        <v>29</v>
      </c>
      <c r="K47" s="125" t="s">
        <v>93</v>
      </c>
      <c r="L47" s="57" t="s">
        <v>69</v>
      </c>
      <c r="M47" s="119">
        <v>43123</v>
      </c>
      <c r="N47" s="119">
        <v>43123</v>
      </c>
      <c r="O47" s="119" t="s">
        <v>30</v>
      </c>
      <c r="P47" s="119" t="s">
        <v>30</v>
      </c>
      <c r="Q47" s="119" t="s">
        <v>30</v>
      </c>
      <c r="R47" s="119">
        <v>43137</v>
      </c>
      <c r="S47" s="119">
        <v>43137</v>
      </c>
      <c r="T47" s="119" t="s">
        <v>30</v>
      </c>
      <c r="U47" s="119" t="s">
        <v>30</v>
      </c>
      <c r="V47" s="119" t="s">
        <v>30</v>
      </c>
      <c r="W47" s="119"/>
      <c r="X47" s="119" t="s">
        <v>30</v>
      </c>
      <c r="Y47" s="119"/>
      <c r="Z47" s="119"/>
      <c r="AA47" s="236"/>
    </row>
    <row r="48" spans="2:27" s="7" customFormat="1" ht="15" customHeight="1" x14ac:dyDescent="0.2">
      <c r="B48" s="235">
        <v>18</v>
      </c>
      <c r="C48" s="235" t="s">
        <v>213</v>
      </c>
      <c r="D48" s="237" t="s">
        <v>84</v>
      </c>
      <c r="E48" s="233" t="s">
        <v>214</v>
      </c>
      <c r="F48" s="233" t="s">
        <v>215</v>
      </c>
      <c r="G48" s="231">
        <v>20000</v>
      </c>
      <c r="H48" s="235"/>
      <c r="I48" s="52" t="s">
        <v>0</v>
      </c>
      <c r="J48" s="53" t="s">
        <v>29</v>
      </c>
      <c r="K48" s="55" t="s">
        <v>94</v>
      </c>
      <c r="L48" s="162" t="s">
        <v>68</v>
      </c>
      <c r="M48" s="119">
        <v>43191</v>
      </c>
      <c r="N48" s="119">
        <v>43191</v>
      </c>
      <c r="O48" s="119" t="s">
        <v>30</v>
      </c>
      <c r="P48" s="119" t="s">
        <v>30</v>
      </c>
      <c r="Q48" s="119" t="s">
        <v>30</v>
      </c>
      <c r="R48" s="119">
        <v>43191</v>
      </c>
      <c r="S48" s="119">
        <v>43191</v>
      </c>
      <c r="T48" s="119" t="s">
        <v>30</v>
      </c>
      <c r="U48" s="119" t="s">
        <v>30</v>
      </c>
      <c r="V48" s="119" t="s">
        <v>30</v>
      </c>
      <c r="W48" s="119">
        <v>43191</v>
      </c>
      <c r="X48" s="119" t="s">
        <v>30</v>
      </c>
      <c r="Y48" s="119">
        <v>43191</v>
      </c>
      <c r="Z48" s="119">
        <v>43313</v>
      </c>
      <c r="AA48" s="235"/>
    </row>
    <row r="49" spans="2:27" s="7" customFormat="1" ht="37.5" customHeight="1" x14ac:dyDescent="0.2">
      <c r="B49" s="236"/>
      <c r="C49" s="236"/>
      <c r="D49" s="237"/>
      <c r="E49" s="234"/>
      <c r="F49" s="234"/>
      <c r="G49" s="232"/>
      <c r="H49" s="236"/>
      <c r="I49" s="52" t="s">
        <v>38</v>
      </c>
      <c r="J49" s="53" t="s">
        <v>29</v>
      </c>
      <c r="K49" s="125" t="s">
        <v>93</v>
      </c>
      <c r="L49" s="57" t="s">
        <v>69</v>
      </c>
      <c r="M49" s="119"/>
      <c r="N49" s="119"/>
      <c r="O49" s="119" t="s">
        <v>30</v>
      </c>
      <c r="P49" s="119" t="s">
        <v>30</v>
      </c>
      <c r="Q49" s="119" t="s">
        <v>30</v>
      </c>
      <c r="R49" s="119"/>
      <c r="S49" s="119"/>
      <c r="T49" s="119" t="s">
        <v>30</v>
      </c>
      <c r="U49" s="119"/>
      <c r="V49" s="119" t="s">
        <v>30</v>
      </c>
      <c r="W49" s="119"/>
      <c r="X49" s="119" t="s">
        <v>30</v>
      </c>
      <c r="Y49" s="119"/>
      <c r="Z49" s="119"/>
      <c r="AA49" s="236"/>
    </row>
    <row r="50" spans="2:27" s="7" customFormat="1" ht="15" customHeight="1" x14ac:dyDescent="0.2">
      <c r="B50" s="235">
        <v>19</v>
      </c>
      <c r="C50" s="235" t="s">
        <v>216</v>
      </c>
      <c r="D50" s="237" t="s">
        <v>91</v>
      </c>
      <c r="E50" s="240" t="s">
        <v>217</v>
      </c>
      <c r="F50" s="240" t="s">
        <v>218</v>
      </c>
      <c r="G50" s="231">
        <v>7000</v>
      </c>
      <c r="H50" s="235"/>
      <c r="I50" s="52" t="s">
        <v>0</v>
      </c>
      <c r="J50" s="53" t="s">
        <v>29</v>
      </c>
      <c r="K50" s="55" t="s">
        <v>94</v>
      </c>
      <c r="L50" s="162" t="s">
        <v>68</v>
      </c>
      <c r="M50" s="119">
        <v>43160</v>
      </c>
      <c r="N50" s="119">
        <v>43160</v>
      </c>
      <c r="O50" s="119" t="s">
        <v>30</v>
      </c>
      <c r="P50" s="119" t="s">
        <v>30</v>
      </c>
      <c r="Q50" s="119" t="s">
        <v>30</v>
      </c>
      <c r="R50" s="119">
        <v>43191</v>
      </c>
      <c r="S50" s="119">
        <v>43191</v>
      </c>
      <c r="T50" s="119" t="s">
        <v>30</v>
      </c>
      <c r="U50" s="119" t="s">
        <v>30</v>
      </c>
      <c r="V50" s="119" t="s">
        <v>30</v>
      </c>
      <c r="W50" s="119">
        <v>43221</v>
      </c>
      <c r="X50" s="119" t="s">
        <v>30</v>
      </c>
      <c r="Y50" s="119">
        <v>43221</v>
      </c>
      <c r="Z50" s="119">
        <v>43586</v>
      </c>
      <c r="AA50" s="238"/>
    </row>
    <row r="51" spans="2:27" s="7" customFormat="1" ht="15" x14ac:dyDescent="0.2">
      <c r="B51" s="236"/>
      <c r="C51" s="236"/>
      <c r="D51" s="237"/>
      <c r="E51" s="241"/>
      <c r="F51" s="241"/>
      <c r="G51" s="232"/>
      <c r="H51" s="236"/>
      <c r="I51" s="52" t="s">
        <v>38</v>
      </c>
      <c r="J51" s="53" t="s">
        <v>29</v>
      </c>
      <c r="K51" s="125" t="s">
        <v>93</v>
      </c>
      <c r="L51" s="57" t="s">
        <v>69</v>
      </c>
      <c r="M51" s="119"/>
      <c r="N51" s="119"/>
      <c r="O51" s="119" t="s">
        <v>30</v>
      </c>
      <c r="P51" s="119" t="s">
        <v>30</v>
      </c>
      <c r="Q51" s="119" t="s">
        <v>30</v>
      </c>
      <c r="R51" s="119"/>
      <c r="S51" s="119"/>
      <c r="T51" s="119" t="s">
        <v>30</v>
      </c>
      <c r="U51" s="119"/>
      <c r="V51" s="119" t="s">
        <v>30</v>
      </c>
      <c r="W51" s="119"/>
      <c r="X51" s="119" t="s">
        <v>30</v>
      </c>
      <c r="Y51" s="119"/>
      <c r="Z51" s="119"/>
      <c r="AA51" s="238"/>
    </row>
    <row r="52" spans="2:27" s="7" customFormat="1" ht="15" x14ac:dyDescent="0.2">
      <c r="B52" s="194"/>
      <c r="C52" s="194"/>
      <c r="D52" s="195"/>
      <c r="E52" s="196"/>
      <c r="F52" s="196"/>
      <c r="G52" s="197"/>
      <c r="H52" s="194"/>
      <c r="I52" s="198"/>
      <c r="J52" s="199"/>
      <c r="K52" s="200"/>
      <c r="L52" s="199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2"/>
      <c r="AA52" s="194"/>
    </row>
    <row r="53" spans="2:27" x14ac:dyDescent="0.2">
      <c r="G53" s="101"/>
    </row>
    <row r="54" spans="2:27" x14ac:dyDescent="0.2">
      <c r="B54" s="225" t="s">
        <v>581</v>
      </c>
      <c r="C54" s="225"/>
      <c r="D54" s="225"/>
      <c r="E54" s="230" t="s">
        <v>572</v>
      </c>
      <c r="F54" s="230"/>
      <c r="H54" s="172"/>
    </row>
    <row r="55" spans="2:27" x14ac:dyDescent="0.2">
      <c r="B55" s="225" t="s">
        <v>599</v>
      </c>
      <c r="C55" s="225"/>
      <c r="D55" s="225"/>
      <c r="E55" s="225"/>
      <c r="F55" s="225"/>
    </row>
    <row r="56" spans="2:27" ht="12.75" customHeight="1" x14ac:dyDescent="0.2">
      <c r="B56" s="206"/>
      <c r="C56" s="206"/>
      <c r="D56" s="206"/>
      <c r="E56" s="206"/>
      <c r="F56" s="171"/>
    </row>
    <row r="57" spans="2:27" ht="12.75" customHeight="1" x14ac:dyDescent="0.2">
      <c r="B57" s="206"/>
      <c r="C57" s="206"/>
      <c r="D57" s="171"/>
      <c r="E57" s="225" t="s">
        <v>602</v>
      </c>
      <c r="F57" s="225"/>
    </row>
    <row r="58" spans="2:27" x14ac:dyDescent="0.2">
      <c r="B58" s="206"/>
      <c r="C58" s="206"/>
      <c r="D58" s="206"/>
      <c r="E58" s="206"/>
      <c r="F58" s="171"/>
    </row>
    <row r="59" spans="2:27" x14ac:dyDescent="0.2">
      <c r="B59" s="171" t="s">
        <v>556</v>
      </c>
      <c r="C59" s="171"/>
      <c r="D59" s="171"/>
      <c r="E59" s="171"/>
      <c r="F59" s="171"/>
    </row>
    <row r="60" spans="2:27" x14ac:dyDescent="0.2">
      <c r="B60" s="225" t="s">
        <v>600</v>
      </c>
      <c r="C60" s="225"/>
      <c r="D60" s="225"/>
      <c r="E60" s="225"/>
      <c r="F60" s="225"/>
      <c r="G60" s="23"/>
    </row>
    <row r="61" spans="2:27" x14ac:dyDescent="0.2">
      <c r="B61" s="225" t="s">
        <v>559</v>
      </c>
      <c r="C61" s="225"/>
      <c r="D61" s="173"/>
      <c r="E61" s="173"/>
      <c r="F61" s="170"/>
      <c r="G61" s="23"/>
    </row>
    <row r="62" spans="2:27" x14ac:dyDescent="0.2">
      <c r="B62" s="225" t="s">
        <v>601</v>
      </c>
      <c r="C62" s="225"/>
      <c r="D62" s="225"/>
      <c r="E62" s="225"/>
      <c r="F62" s="193" t="s">
        <v>568</v>
      </c>
      <c r="G62" s="23"/>
    </row>
    <row r="63" spans="2:27" ht="25.5" customHeight="1" x14ac:dyDescent="0.2">
      <c r="B63" s="254"/>
      <c r="C63" s="254"/>
      <c r="D63" s="254"/>
      <c r="E63" s="225" t="s">
        <v>602</v>
      </c>
      <c r="F63" s="225"/>
      <c r="G63" s="23"/>
    </row>
    <row r="64" spans="2:27" x14ac:dyDescent="0.2">
      <c r="D64" s="173"/>
      <c r="E64" s="23"/>
      <c r="F64" s="174"/>
      <c r="G64" s="23"/>
    </row>
    <row r="65" spans="4:7" x14ac:dyDescent="0.2">
      <c r="D65" s="108"/>
      <c r="E65" s="23"/>
      <c r="F65" s="23"/>
      <c r="G65" s="23"/>
    </row>
    <row r="66" spans="4:7" x14ac:dyDescent="0.2">
      <c r="D66" s="255"/>
      <c r="E66" s="256"/>
      <c r="F66" s="23"/>
      <c r="G66" s="23"/>
    </row>
    <row r="67" spans="4:7" x14ac:dyDescent="0.2">
      <c r="D67" s="108"/>
      <c r="E67" s="23"/>
      <c r="F67" s="23"/>
      <c r="G67" s="23"/>
    </row>
    <row r="68" spans="4:7" x14ac:dyDescent="0.2">
      <c r="D68" s="108"/>
      <c r="E68" s="23"/>
      <c r="F68" s="23"/>
      <c r="G68" s="23"/>
    </row>
  </sheetData>
  <mergeCells count="219">
    <mergeCell ref="B63:D63"/>
    <mergeCell ref="D66:E66"/>
    <mergeCell ref="I11:I13"/>
    <mergeCell ref="J11:J13"/>
    <mergeCell ref="T11:T13"/>
    <mergeCell ref="O11:O13"/>
    <mergeCell ref="U9:U10"/>
    <mergeCell ref="U11:U13"/>
    <mergeCell ref="B16:B17"/>
    <mergeCell ref="C16:C17"/>
    <mergeCell ref="D16:D17"/>
    <mergeCell ref="E16:E17"/>
    <mergeCell ref="F16:F17"/>
    <mergeCell ref="G16:G17"/>
    <mergeCell ref="H16:H17"/>
    <mergeCell ref="N9:N10"/>
    <mergeCell ref="K11:K13"/>
    <mergeCell ref="Q11:Q13"/>
    <mergeCell ref="R11:R13"/>
    <mergeCell ref="P11:P13"/>
    <mergeCell ref="J9:J10"/>
    <mergeCell ref="T9:T10"/>
    <mergeCell ref="R9:R10"/>
    <mergeCell ref="L9:L10"/>
    <mergeCell ref="AA50:AA51"/>
    <mergeCell ref="AA9:AA10"/>
    <mergeCell ref="AA11:AA13"/>
    <mergeCell ref="AA14:AA15"/>
    <mergeCell ref="AA18:AA19"/>
    <mergeCell ref="AA20:AA21"/>
    <mergeCell ref="Y11:Y13"/>
    <mergeCell ref="AA38:AA39"/>
    <mergeCell ref="AA40:AA41"/>
    <mergeCell ref="AA42:AA43"/>
    <mergeCell ref="AA44:AA45"/>
    <mergeCell ref="AA46:AA47"/>
    <mergeCell ref="AA48:AA49"/>
    <mergeCell ref="AA16:AA17"/>
    <mergeCell ref="AA22:AA23"/>
    <mergeCell ref="AA24:AA25"/>
    <mergeCell ref="AA26:AA27"/>
    <mergeCell ref="AA28:AA29"/>
    <mergeCell ref="AA30:AA31"/>
    <mergeCell ref="AA32:AA33"/>
    <mergeCell ref="AA34:AA35"/>
    <mergeCell ref="AA36:AA37"/>
    <mergeCell ref="Z11:Z13"/>
    <mergeCell ref="Y9:Y10"/>
    <mergeCell ref="C9:C13"/>
    <mergeCell ref="D9:D10"/>
    <mergeCell ref="H11:H13"/>
    <mergeCell ref="P9:P10"/>
    <mergeCell ref="Q9:Q10"/>
    <mergeCell ref="G11:G13"/>
    <mergeCell ref="V11:V13"/>
    <mergeCell ref="E9:E13"/>
    <mergeCell ref="D11:D13"/>
    <mergeCell ref="M11:M13"/>
    <mergeCell ref="F9:F13"/>
    <mergeCell ref="G9:G10"/>
    <mergeCell ref="H9:H10"/>
    <mergeCell ref="S9:S10"/>
    <mergeCell ref="O9:O10"/>
    <mergeCell ref="N11:N13"/>
    <mergeCell ref="K9:K10"/>
    <mergeCell ref="M9:M10"/>
    <mergeCell ref="D22:D23"/>
    <mergeCell ref="E22:E23"/>
    <mergeCell ref="F22:F23"/>
    <mergeCell ref="G22:G23"/>
    <mergeCell ref="H22:H23"/>
    <mergeCell ref="W9:W10"/>
    <mergeCell ref="X9:X10"/>
    <mergeCell ref="W11:W13"/>
    <mergeCell ref="Z9:Z10"/>
    <mergeCell ref="X11:X13"/>
    <mergeCell ref="V9:V10"/>
    <mergeCell ref="L11:L13"/>
    <mergeCell ref="S11:S13"/>
    <mergeCell ref="B14:B15"/>
    <mergeCell ref="C14:C15"/>
    <mergeCell ref="H14:H15"/>
    <mergeCell ref="H18:H19"/>
    <mergeCell ref="H20:H21"/>
    <mergeCell ref="D20:D21"/>
    <mergeCell ref="E20:E21"/>
    <mergeCell ref="F20:F21"/>
    <mergeCell ref="G20:G21"/>
    <mergeCell ref="B20:B21"/>
    <mergeCell ref="C20:C21"/>
    <mergeCell ref="B18:B19"/>
    <mergeCell ref="C18:C19"/>
    <mergeCell ref="E18:E19"/>
    <mergeCell ref="F18:F19"/>
    <mergeCell ref="G18:G19"/>
    <mergeCell ref="D14:D15"/>
    <mergeCell ref="E14:E15"/>
    <mergeCell ref="F14:F15"/>
    <mergeCell ref="G14:G15"/>
    <mergeCell ref="B9:B13"/>
    <mergeCell ref="D50:D51"/>
    <mergeCell ref="E50:E51"/>
    <mergeCell ref="F50:F51"/>
    <mergeCell ref="G50:G51"/>
    <mergeCell ref="I9:I10"/>
    <mergeCell ref="D18:D19"/>
    <mergeCell ref="H34:H35"/>
    <mergeCell ref="D26:D27"/>
    <mergeCell ref="E26:E27"/>
    <mergeCell ref="F26:F27"/>
    <mergeCell ref="G26:G27"/>
    <mergeCell ref="H26:H27"/>
    <mergeCell ref="G32:G33"/>
    <mergeCell ref="H32:H33"/>
    <mergeCell ref="G24:G25"/>
    <mergeCell ref="G28:G29"/>
    <mergeCell ref="H24:H25"/>
    <mergeCell ref="H28:H29"/>
    <mergeCell ref="E28:E29"/>
    <mergeCell ref="F28:F29"/>
    <mergeCell ref="G30:G31"/>
    <mergeCell ref="H30:H31"/>
    <mergeCell ref="H50:H51"/>
    <mergeCell ref="G34:G35"/>
    <mergeCell ref="F24:F25"/>
    <mergeCell ref="E24:E25"/>
    <mergeCell ref="C42:C43"/>
    <mergeCell ref="C44:C45"/>
    <mergeCell ref="D24:D25"/>
    <mergeCell ref="D42:D43"/>
    <mergeCell ref="D44:D45"/>
    <mergeCell ref="E30:E31"/>
    <mergeCell ref="E32:E33"/>
    <mergeCell ref="E34:E35"/>
    <mergeCell ref="E38:E39"/>
    <mergeCell ref="E40:E41"/>
    <mergeCell ref="F32:F33"/>
    <mergeCell ref="F34:F35"/>
    <mergeCell ref="F38:F39"/>
    <mergeCell ref="F40:F41"/>
    <mergeCell ref="E36:E37"/>
    <mergeCell ref="F36:F37"/>
    <mergeCell ref="F30:F31"/>
    <mergeCell ref="D28:D29"/>
    <mergeCell ref="D36:D37"/>
    <mergeCell ref="C38:C39"/>
    <mergeCell ref="C40:C41"/>
    <mergeCell ref="B22:B23"/>
    <mergeCell ref="B24:B25"/>
    <mergeCell ref="B26:B27"/>
    <mergeCell ref="B28:B29"/>
    <mergeCell ref="C36:C37"/>
    <mergeCell ref="B36:B37"/>
    <mergeCell ref="C50:C51"/>
    <mergeCell ref="C30:C31"/>
    <mergeCell ref="B42:B43"/>
    <mergeCell ref="B44:B45"/>
    <mergeCell ref="C22:C23"/>
    <mergeCell ref="C32:C33"/>
    <mergeCell ref="C24:C25"/>
    <mergeCell ref="C26:C27"/>
    <mergeCell ref="C28:C29"/>
    <mergeCell ref="B50:B51"/>
    <mergeCell ref="B48:B49"/>
    <mergeCell ref="C48:C49"/>
    <mergeCell ref="B30:B31"/>
    <mergeCell ref="B32:B33"/>
    <mergeCell ref="B34:B35"/>
    <mergeCell ref="B38:B39"/>
    <mergeCell ref="B40:B41"/>
    <mergeCell ref="C34:C35"/>
    <mergeCell ref="D30:D31"/>
    <mergeCell ref="D32:D33"/>
    <mergeCell ref="D38:D39"/>
    <mergeCell ref="D40:D41"/>
    <mergeCell ref="D34:D35"/>
    <mergeCell ref="C46:C47"/>
    <mergeCell ref="E42:E43"/>
    <mergeCell ref="E44:E45"/>
    <mergeCell ref="E46:E47"/>
    <mergeCell ref="F42:F43"/>
    <mergeCell ref="F44:F45"/>
    <mergeCell ref="F46:F47"/>
    <mergeCell ref="D46:D47"/>
    <mergeCell ref="D48:D49"/>
    <mergeCell ref="B46:B47"/>
    <mergeCell ref="H38:H39"/>
    <mergeCell ref="G40:G41"/>
    <mergeCell ref="H40:H41"/>
    <mergeCell ref="G42:G43"/>
    <mergeCell ref="H42:H43"/>
    <mergeCell ref="G44:G45"/>
    <mergeCell ref="H44:H45"/>
    <mergeCell ref="G46:G47"/>
    <mergeCell ref="H46:H47"/>
    <mergeCell ref="B54:D54"/>
    <mergeCell ref="B61:C61"/>
    <mergeCell ref="B62:E62"/>
    <mergeCell ref="E63:F63"/>
    <mergeCell ref="W1:X1"/>
    <mergeCell ref="W2:X2"/>
    <mergeCell ref="W3:X3"/>
    <mergeCell ref="Y1:Z1"/>
    <mergeCell ref="Y2:Z2"/>
    <mergeCell ref="Y3:Z3"/>
    <mergeCell ref="H2:P2"/>
    <mergeCell ref="H3:P3"/>
    <mergeCell ref="H1:P1"/>
    <mergeCell ref="E54:F54"/>
    <mergeCell ref="B55:F55"/>
    <mergeCell ref="E57:F57"/>
    <mergeCell ref="B60:F60"/>
    <mergeCell ref="G36:G37"/>
    <mergeCell ref="H36:H37"/>
    <mergeCell ref="E48:E49"/>
    <mergeCell ref="F48:F49"/>
    <mergeCell ref="G48:G49"/>
    <mergeCell ref="H48:H49"/>
    <mergeCell ref="G38:G39"/>
  </mergeCells>
  <pageMargins left="0.35433070866141736" right="0.19685039370078741" top="0.74803149606299213" bottom="0.74803149606299213" header="0.31496062992125984" footer="0.31496062992125984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98"/>
  <sheetViews>
    <sheetView view="pageBreakPreview" zoomScale="60" workbookViewId="0">
      <pane xSplit="1" ySplit="12" topLeftCell="B13" activePane="bottomRight" state="frozen"/>
      <selection pane="topRight" activeCell="B1" sqref="B1"/>
      <selection pane="bottomLeft" activeCell="A14" sqref="A14"/>
      <selection pane="bottomRight" activeCell="G13" sqref="G13:G86"/>
    </sheetView>
  </sheetViews>
  <sheetFormatPr defaultRowHeight="18" outlineLevelRow="1" x14ac:dyDescent="0.25"/>
  <cols>
    <col min="1" max="1" width="0.140625" customWidth="1"/>
    <col min="2" max="2" width="13.7109375" style="15" customWidth="1"/>
    <col min="3" max="3" width="22.140625" style="15" customWidth="1"/>
    <col min="4" max="4" width="34.140625" style="112" customWidth="1"/>
    <col min="5" max="5" width="51.5703125" style="14" customWidth="1"/>
    <col min="6" max="6" width="46.140625" style="14" customWidth="1"/>
    <col min="7" max="7" width="29.85546875" style="14" hidden="1" customWidth="1"/>
    <col min="8" max="8" width="30.7109375" style="14" customWidth="1"/>
    <col min="9" max="10" width="13.42578125" style="16" customWidth="1"/>
    <col min="11" max="11" width="13.42578125" style="46" customWidth="1"/>
    <col min="12" max="12" width="25" style="16" customWidth="1"/>
    <col min="13" max="13" width="22.7109375" style="16" customWidth="1"/>
    <col min="14" max="14" width="22.85546875" style="16" customWidth="1"/>
    <col min="15" max="15" width="25.28515625" style="16" customWidth="1"/>
    <col min="16" max="16" width="23.85546875" style="16" customWidth="1"/>
    <col min="17" max="17" width="23.140625" style="16" customWidth="1"/>
    <col min="18" max="18" width="14.42578125" style="16" customWidth="1"/>
    <col min="19" max="19" width="22.42578125" style="16" customWidth="1"/>
    <col min="20" max="20" width="16.85546875" style="16" customWidth="1"/>
    <col min="21" max="21" width="20.85546875" style="16" customWidth="1"/>
    <col min="22" max="22" width="20.140625" style="16" customWidth="1"/>
    <col min="23" max="23" width="22.85546875" style="17" customWidth="1"/>
    <col min="24" max="24" width="24.85546875" style="16" customWidth="1"/>
    <col min="25" max="25" width="47.140625" style="25" customWidth="1"/>
    <col min="26" max="16384" width="9.140625" style="23"/>
  </cols>
  <sheetData>
    <row r="1" spans="2:56" x14ac:dyDescent="0.25">
      <c r="T1" s="259" t="s">
        <v>545</v>
      </c>
      <c r="U1" s="259"/>
      <c r="V1" s="175"/>
      <c r="W1" s="262" t="s">
        <v>550</v>
      </c>
      <c r="X1" s="262"/>
      <c r="Y1" s="22"/>
    </row>
    <row r="2" spans="2:56" ht="19.5" customHeight="1" x14ac:dyDescent="0.2">
      <c r="B2" s="177"/>
      <c r="C2" s="177"/>
      <c r="D2" s="177"/>
      <c r="E2" s="177"/>
      <c r="F2" s="177"/>
      <c r="G2" s="177"/>
      <c r="H2" s="177"/>
      <c r="I2" s="178" t="s">
        <v>541</v>
      </c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260" t="s">
        <v>546</v>
      </c>
      <c r="U2" s="260"/>
      <c r="V2" s="260"/>
      <c r="W2" s="262" t="s">
        <v>551</v>
      </c>
      <c r="X2" s="262"/>
      <c r="Y2" s="22"/>
    </row>
    <row r="3" spans="2:56" ht="28.5" customHeight="1" x14ac:dyDescent="0.2">
      <c r="B3" s="176"/>
      <c r="C3" s="176"/>
      <c r="D3" s="176"/>
      <c r="E3" s="176"/>
      <c r="F3" s="176"/>
      <c r="G3" s="176"/>
      <c r="H3" s="176"/>
      <c r="I3" s="176" t="s">
        <v>220</v>
      </c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261" t="s">
        <v>547</v>
      </c>
      <c r="U3" s="261"/>
      <c r="V3" s="261"/>
      <c r="W3" s="263" t="s">
        <v>552</v>
      </c>
      <c r="X3" s="263"/>
      <c r="Y3" s="22"/>
    </row>
    <row r="4" spans="2:56" ht="26.25" customHeight="1" x14ac:dyDescent="0.2">
      <c r="B4" s="179" t="s">
        <v>543</v>
      </c>
      <c r="C4" s="180"/>
      <c r="D4" s="180"/>
      <c r="E4" s="180"/>
      <c r="F4" s="180"/>
      <c r="G4" s="180"/>
      <c r="H4" s="178" t="s">
        <v>562</v>
      </c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1"/>
      <c r="X4" s="207" t="s">
        <v>583</v>
      </c>
      <c r="Y4" s="22"/>
    </row>
    <row r="5" spans="2:56" ht="27.75" customHeight="1" x14ac:dyDescent="0.3"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85"/>
      <c r="U5" s="168"/>
      <c r="V5" s="257" t="s">
        <v>584</v>
      </c>
      <c r="W5" s="257"/>
      <c r="X5" s="46" t="s">
        <v>582</v>
      </c>
      <c r="Y5" s="22"/>
    </row>
    <row r="6" spans="2:56" ht="30" customHeight="1" x14ac:dyDescent="0.5">
      <c r="B6" s="275" t="s">
        <v>461</v>
      </c>
      <c r="C6" s="275"/>
      <c r="D6" s="275"/>
      <c r="E6" s="275"/>
      <c r="F6" s="42"/>
      <c r="G6" s="44"/>
      <c r="H6" s="44"/>
      <c r="I6" s="42"/>
      <c r="J6" s="42"/>
      <c r="K6" s="44"/>
      <c r="L6" s="42"/>
      <c r="M6" s="42"/>
      <c r="N6" s="42"/>
      <c r="O6" s="42"/>
      <c r="P6" s="42"/>
      <c r="Q6" s="42"/>
      <c r="R6" s="42"/>
      <c r="S6" s="42"/>
      <c r="T6" s="42"/>
      <c r="Y6" s="40"/>
      <c r="Z6" s="40"/>
    </row>
    <row r="7" spans="2:56" x14ac:dyDescent="0.2">
      <c r="B7" s="19"/>
      <c r="C7" s="19"/>
      <c r="D7" s="19"/>
      <c r="E7" s="9"/>
      <c r="F7" s="9"/>
      <c r="G7" s="45"/>
      <c r="H7" s="45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20"/>
      <c r="Y7" s="24"/>
    </row>
    <row r="8" spans="2:56" s="2" customFormat="1" ht="24" customHeight="1" x14ac:dyDescent="0.2">
      <c r="B8" s="276" t="s">
        <v>52</v>
      </c>
      <c r="C8" s="276" t="s">
        <v>3</v>
      </c>
      <c r="D8" s="277" t="s">
        <v>53</v>
      </c>
      <c r="E8" s="280" t="s">
        <v>17</v>
      </c>
      <c r="F8" s="288" t="s">
        <v>4</v>
      </c>
      <c r="G8" s="290" t="s">
        <v>80</v>
      </c>
      <c r="H8" s="290" t="s">
        <v>81</v>
      </c>
      <c r="I8" s="276" t="s">
        <v>5</v>
      </c>
      <c r="J8" s="276" t="s">
        <v>58</v>
      </c>
      <c r="K8" s="283" t="s">
        <v>64</v>
      </c>
      <c r="L8" s="276" t="s">
        <v>6</v>
      </c>
      <c r="M8" s="276" t="s">
        <v>322</v>
      </c>
      <c r="N8" s="276" t="s">
        <v>56</v>
      </c>
      <c r="O8" s="276" t="s">
        <v>8</v>
      </c>
      <c r="P8" s="276" t="s">
        <v>9</v>
      </c>
      <c r="Q8" s="276" t="s">
        <v>10</v>
      </c>
      <c r="R8" s="276" t="s">
        <v>11</v>
      </c>
      <c r="S8" s="276" t="s">
        <v>12</v>
      </c>
      <c r="T8" s="276" t="s">
        <v>57</v>
      </c>
      <c r="U8" s="276" t="s">
        <v>13</v>
      </c>
      <c r="V8" s="276" t="s">
        <v>14</v>
      </c>
      <c r="W8" s="277" t="s">
        <v>15</v>
      </c>
      <c r="X8" s="286" t="s">
        <v>16</v>
      </c>
      <c r="Y8" s="288" t="s">
        <v>167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2:56" s="4" customFormat="1" ht="117.75" customHeight="1" x14ac:dyDescent="0.2">
      <c r="B9" s="276"/>
      <c r="C9" s="276"/>
      <c r="D9" s="279"/>
      <c r="E9" s="281"/>
      <c r="F9" s="281"/>
      <c r="G9" s="290"/>
      <c r="H9" s="290"/>
      <c r="I9" s="276"/>
      <c r="J9" s="276"/>
      <c r="K9" s="279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9"/>
      <c r="X9" s="287"/>
      <c r="Y9" s="297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</row>
    <row r="10" spans="2:56" s="4" customFormat="1" ht="31.5" customHeight="1" x14ac:dyDescent="0.2">
      <c r="B10" s="276"/>
      <c r="C10" s="276"/>
      <c r="D10" s="277" t="s">
        <v>63</v>
      </c>
      <c r="E10" s="281"/>
      <c r="F10" s="281"/>
      <c r="G10" s="291" t="s">
        <v>82</v>
      </c>
      <c r="H10" s="291" t="s">
        <v>83</v>
      </c>
      <c r="I10" s="276" t="s">
        <v>18</v>
      </c>
      <c r="J10" s="276" t="s">
        <v>59</v>
      </c>
      <c r="K10" s="283" t="s">
        <v>65</v>
      </c>
      <c r="L10" s="276" t="s">
        <v>19</v>
      </c>
      <c r="M10" s="276" t="s">
        <v>323</v>
      </c>
      <c r="N10" s="276" t="s">
        <v>21</v>
      </c>
      <c r="O10" s="276" t="s">
        <v>95</v>
      </c>
      <c r="P10" s="276" t="s">
        <v>23</v>
      </c>
      <c r="Q10" s="276" t="s">
        <v>24</v>
      </c>
      <c r="R10" s="276" t="s">
        <v>25</v>
      </c>
      <c r="S10" s="276" t="s">
        <v>26</v>
      </c>
      <c r="T10" s="276" t="s">
        <v>34</v>
      </c>
      <c r="U10" s="276" t="s">
        <v>35</v>
      </c>
      <c r="V10" s="276" t="s">
        <v>27</v>
      </c>
      <c r="W10" s="276" t="s">
        <v>28</v>
      </c>
      <c r="X10" s="286" t="s">
        <v>49</v>
      </c>
      <c r="Y10" s="291" t="s">
        <v>168</v>
      </c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</row>
    <row r="11" spans="2:56" s="4" customFormat="1" ht="14.25" customHeight="1" x14ac:dyDescent="0.2">
      <c r="B11" s="276"/>
      <c r="C11" s="276"/>
      <c r="D11" s="278"/>
      <c r="E11" s="281"/>
      <c r="F11" s="281"/>
      <c r="G11" s="291"/>
      <c r="H11" s="291"/>
      <c r="I11" s="276"/>
      <c r="J11" s="276"/>
      <c r="K11" s="278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89"/>
      <c r="Y11" s="291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</row>
    <row r="12" spans="2:56" s="6" customFormat="1" ht="81.75" customHeight="1" x14ac:dyDescent="0.2">
      <c r="B12" s="276"/>
      <c r="C12" s="276"/>
      <c r="D12" s="279"/>
      <c r="E12" s="282"/>
      <c r="F12" s="282"/>
      <c r="G12" s="291"/>
      <c r="H12" s="291"/>
      <c r="I12" s="276"/>
      <c r="J12" s="276"/>
      <c r="K12" s="279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87"/>
      <c r="Y12" s="291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</row>
    <row r="13" spans="2:56" s="1" customFormat="1" ht="61.5" customHeight="1" outlineLevel="1" x14ac:dyDescent="0.2">
      <c r="B13" s="266">
        <v>1</v>
      </c>
      <c r="C13" s="266" t="s">
        <v>221</v>
      </c>
      <c r="D13" s="266" t="s">
        <v>92</v>
      </c>
      <c r="E13" s="267" t="s">
        <v>222</v>
      </c>
      <c r="F13" s="267" t="s">
        <v>223</v>
      </c>
      <c r="G13" s="269">
        <v>190000</v>
      </c>
      <c r="H13" s="269">
        <v>181013</v>
      </c>
      <c r="I13" s="133" t="s">
        <v>224</v>
      </c>
      <c r="J13" s="123" t="s">
        <v>94</v>
      </c>
      <c r="K13" s="123" t="s">
        <v>68</v>
      </c>
      <c r="L13" s="124">
        <v>42644</v>
      </c>
      <c r="M13" s="124">
        <v>42736</v>
      </c>
      <c r="N13" s="124" t="s">
        <v>30</v>
      </c>
      <c r="O13" s="124">
        <v>42767</v>
      </c>
      <c r="P13" s="124">
        <v>42795</v>
      </c>
      <c r="Q13" s="124">
        <v>42795</v>
      </c>
      <c r="R13" s="124" t="s">
        <v>30</v>
      </c>
      <c r="S13" s="124">
        <v>42795</v>
      </c>
      <c r="T13" s="124" t="s">
        <v>30</v>
      </c>
      <c r="U13" s="124">
        <v>42856</v>
      </c>
      <c r="V13" s="124" t="s">
        <v>30</v>
      </c>
      <c r="W13" s="124">
        <v>42887</v>
      </c>
      <c r="X13" s="124">
        <v>43009</v>
      </c>
      <c r="Y13" s="298" t="s">
        <v>502</v>
      </c>
    </row>
    <row r="14" spans="2:56" s="1" customFormat="1" ht="18.75" outlineLevel="1" x14ac:dyDescent="0.2">
      <c r="B14" s="266"/>
      <c r="C14" s="266"/>
      <c r="D14" s="266"/>
      <c r="E14" s="268"/>
      <c r="F14" s="268"/>
      <c r="G14" s="270"/>
      <c r="H14" s="270"/>
      <c r="I14" s="134" t="s">
        <v>225</v>
      </c>
      <c r="J14" s="123" t="s">
        <v>93</v>
      </c>
      <c r="K14" s="123" t="s">
        <v>69</v>
      </c>
      <c r="L14" s="124">
        <v>42674</v>
      </c>
      <c r="M14" s="124">
        <v>42766</v>
      </c>
      <c r="N14" s="124" t="s">
        <v>30</v>
      </c>
      <c r="O14" s="124">
        <v>42776</v>
      </c>
      <c r="P14" s="124">
        <v>42800</v>
      </c>
      <c r="Q14" s="124">
        <v>42817</v>
      </c>
      <c r="R14" s="124" t="s">
        <v>30</v>
      </c>
      <c r="S14" s="124">
        <v>42825</v>
      </c>
      <c r="T14" s="124" t="s">
        <v>30</v>
      </c>
      <c r="U14" s="124">
        <v>42885</v>
      </c>
      <c r="V14" s="124" t="s">
        <v>30</v>
      </c>
      <c r="W14" s="124">
        <v>42908</v>
      </c>
      <c r="X14" s="124">
        <v>43251</v>
      </c>
      <c r="Y14" s="266"/>
    </row>
    <row r="15" spans="2:56" s="1" customFormat="1" ht="61.5" customHeight="1" outlineLevel="1" x14ac:dyDescent="0.2">
      <c r="B15" s="266">
        <v>2</v>
      </c>
      <c r="C15" s="266" t="s">
        <v>228</v>
      </c>
      <c r="D15" s="266" t="s">
        <v>92</v>
      </c>
      <c r="E15" s="267" t="s">
        <v>226</v>
      </c>
      <c r="F15" s="267" t="s">
        <v>227</v>
      </c>
      <c r="G15" s="269">
        <v>70000</v>
      </c>
      <c r="H15" s="269">
        <v>66905</v>
      </c>
      <c r="I15" s="133" t="s">
        <v>224</v>
      </c>
      <c r="J15" s="123" t="s">
        <v>94</v>
      </c>
      <c r="K15" s="123" t="s">
        <v>68</v>
      </c>
      <c r="L15" s="124">
        <v>42644</v>
      </c>
      <c r="M15" s="124">
        <v>42736</v>
      </c>
      <c r="N15" s="124" t="s">
        <v>30</v>
      </c>
      <c r="O15" s="124">
        <v>42736</v>
      </c>
      <c r="P15" s="124">
        <v>42767</v>
      </c>
      <c r="Q15" s="124">
        <v>42795</v>
      </c>
      <c r="R15" s="124" t="s">
        <v>30</v>
      </c>
      <c r="S15" s="124">
        <v>42795</v>
      </c>
      <c r="T15" s="124" t="s">
        <v>30</v>
      </c>
      <c r="U15" s="124">
        <v>42856</v>
      </c>
      <c r="V15" s="124" t="s">
        <v>30</v>
      </c>
      <c r="W15" s="124">
        <v>42856</v>
      </c>
      <c r="X15" s="124">
        <v>42979</v>
      </c>
      <c r="Y15" s="266" t="s">
        <v>503</v>
      </c>
    </row>
    <row r="16" spans="2:56" s="1" customFormat="1" ht="18.75" customHeight="1" outlineLevel="1" x14ac:dyDescent="0.2">
      <c r="B16" s="266"/>
      <c r="C16" s="266"/>
      <c r="D16" s="266"/>
      <c r="E16" s="268"/>
      <c r="F16" s="268"/>
      <c r="G16" s="270"/>
      <c r="H16" s="270"/>
      <c r="I16" s="134" t="s">
        <v>225</v>
      </c>
      <c r="J16" s="123" t="s">
        <v>93</v>
      </c>
      <c r="K16" s="123" t="s">
        <v>69</v>
      </c>
      <c r="L16" s="124">
        <v>42674</v>
      </c>
      <c r="M16" s="124">
        <v>42755</v>
      </c>
      <c r="N16" s="124" t="s">
        <v>30</v>
      </c>
      <c r="O16" s="124">
        <v>42758</v>
      </c>
      <c r="P16" s="124">
        <v>42787</v>
      </c>
      <c r="Q16" s="124">
        <v>42808</v>
      </c>
      <c r="R16" s="124" t="s">
        <v>30</v>
      </c>
      <c r="S16" s="124">
        <v>42823</v>
      </c>
      <c r="T16" s="124" t="s">
        <v>30</v>
      </c>
      <c r="U16" s="124">
        <v>42884</v>
      </c>
      <c r="V16" s="124" t="s">
        <v>30</v>
      </c>
      <c r="W16" s="124">
        <v>42884</v>
      </c>
      <c r="X16" s="124">
        <v>43220</v>
      </c>
      <c r="Y16" s="266"/>
    </row>
    <row r="17" spans="2:25" s="1" customFormat="1" ht="90" customHeight="1" x14ac:dyDescent="0.2">
      <c r="B17" s="266">
        <v>3</v>
      </c>
      <c r="C17" s="296" t="s">
        <v>229</v>
      </c>
      <c r="D17" s="266" t="s">
        <v>92</v>
      </c>
      <c r="E17" s="267" t="s">
        <v>230</v>
      </c>
      <c r="F17" s="267" t="s">
        <v>231</v>
      </c>
      <c r="G17" s="273">
        <v>90000</v>
      </c>
      <c r="H17" s="269">
        <v>64935</v>
      </c>
      <c r="I17" s="133" t="s">
        <v>224</v>
      </c>
      <c r="J17" s="127" t="s">
        <v>96</v>
      </c>
      <c r="K17" s="66" t="s">
        <v>68</v>
      </c>
      <c r="L17" s="124">
        <v>42583</v>
      </c>
      <c r="M17" s="124">
        <v>42675</v>
      </c>
      <c r="N17" s="124">
        <v>42675</v>
      </c>
      <c r="O17" s="67">
        <v>42705</v>
      </c>
      <c r="P17" s="67">
        <v>42736</v>
      </c>
      <c r="Q17" s="67">
        <v>42736</v>
      </c>
      <c r="R17" s="67" t="s">
        <v>30</v>
      </c>
      <c r="S17" s="124">
        <v>42795</v>
      </c>
      <c r="T17" s="67" t="s">
        <v>30</v>
      </c>
      <c r="U17" s="67">
        <v>42826</v>
      </c>
      <c r="V17" s="67">
        <v>42856</v>
      </c>
      <c r="W17" s="67">
        <v>42856</v>
      </c>
      <c r="X17" s="67">
        <v>43009</v>
      </c>
      <c r="Y17" s="296" t="s">
        <v>504</v>
      </c>
    </row>
    <row r="18" spans="2:25" s="1" customFormat="1" ht="18.75" customHeight="1" x14ac:dyDescent="0.2">
      <c r="B18" s="266"/>
      <c r="C18" s="295"/>
      <c r="D18" s="266"/>
      <c r="E18" s="268"/>
      <c r="F18" s="268"/>
      <c r="G18" s="274"/>
      <c r="H18" s="270"/>
      <c r="I18" s="134" t="s">
        <v>225</v>
      </c>
      <c r="J18" s="127" t="s">
        <v>164</v>
      </c>
      <c r="K18" s="66" t="s">
        <v>69</v>
      </c>
      <c r="L18" s="124">
        <v>42594</v>
      </c>
      <c r="M18" s="124">
        <v>42676</v>
      </c>
      <c r="N18" s="124">
        <v>42703</v>
      </c>
      <c r="O18" s="124">
        <v>42710</v>
      </c>
      <c r="P18" s="124">
        <v>42738</v>
      </c>
      <c r="Q18" s="124">
        <v>42755</v>
      </c>
      <c r="R18" s="124" t="s">
        <v>30</v>
      </c>
      <c r="S18" s="124">
        <v>42804</v>
      </c>
      <c r="T18" s="124" t="s">
        <v>30</v>
      </c>
      <c r="U18" s="124">
        <v>42837</v>
      </c>
      <c r="V18" s="124">
        <v>42870</v>
      </c>
      <c r="W18" s="124">
        <v>42878</v>
      </c>
      <c r="X18" s="124">
        <v>43035</v>
      </c>
      <c r="Y18" s="295"/>
    </row>
    <row r="19" spans="2:25" s="1" customFormat="1" ht="97.5" hidden="1" customHeight="1" outlineLevel="1" x14ac:dyDescent="0.2">
      <c r="B19" s="266">
        <v>7</v>
      </c>
      <c r="C19" s="292" t="s">
        <v>71</v>
      </c>
      <c r="D19" s="266" t="s">
        <v>92</v>
      </c>
      <c r="E19" s="267" t="s">
        <v>77</v>
      </c>
      <c r="F19" s="267" t="s">
        <v>74</v>
      </c>
      <c r="G19" s="60"/>
      <c r="H19" s="60"/>
      <c r="I19" s="66" t="s">
        <v>60</v>
      </c>
      <c r="J19" s="66" t="s">
        <v>94</v>
      </c>
      <c r="K19" s="66" t="s">
        <v>68</v>
      </c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2"/>
      <c r="Y19" s="60"/>
    </row>
    <row r="20" spans="2:25" s="1" customFormat="1" ht="97.5" hidden="1" customHeight="1" outlineLevel="1" x14ac:dyDescent="0.3">
      <c r="B20" s="266"/>
      <c r="C20" s="293"/>
      <c r="D20" s="266"/>
      <c r="E20" s="268"/>
      <c r="F20" s="268"/>
      <c r="G20" s="63"/>
      <c r="H20" s="63"/>
      <c r="I20" s="66" t="s">
        <v>60</v>
      </c>
      <c r="J20" s="66" t="s">
        <v>93</v>
      </c>
      <c r="K20" s="66" t="s">
        <v>69</v>
      </c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4"/>
      <c r="X20" s="65"/>
      <c r="Y20" s="63"/>
    </row>
    <row r="21" spans="2:25" s="1" customFormat="1" ht="97.5" hidden="1" customHeight="1" outlineLevel="1" x14ac:dyDescent="0.2">
      <c r="B21" s="266">
        <v>8</v>
      </c>
      <c r="C21" s="292" t="s">
        <v>73</v>
      </c>
      <c r="D21" s="266" t="s">
        <v>92</v>
      </c>
      <c r="E21" s="267" t="s">
        <v>78</v>
      </c>
      <c r="F21" s="267" t="s">
        <v>75</v>
      </c>
      <c r="G21" s="60"/>
      <c r="H21" s="60"/>
      <c r="I21" s="66" t="s">
        <v>60</v>
      </c>
      <c r="J21" s="66" t="s">
        <v>94</v>
      </c>
      <c r="K21" s="66" t="s">
        <v>68</v>
      </c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2"/>
      <c r="Y21" s="60"/>
    </row>
    <row r="22" spans="2:25" s="1" customFormat="1" ht="97.5" hidden="1" customHeight="1" outlineLevel="1" x14ac:dyDescent="0.3">
      <c r="B22" s="266"/>
      <c r="C22" s="293"/>
      <c r="D22" s="266"/>
      <c r="E22" s="268"/>
      <c r="F22" s="268"/>
      <c r="G22" s="63"/>
      <c r="H22" s="63"/>
      <c r="I22" s="66" t="s">
        <v>60</v>
      </c>
      <c r="J22" s="66" t="s">
        <v>93</v>
      </c>
      <c r="K22" s="66" t="s">
        <v>69</v>
      </c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4"/>
      <c r="X22" s="65"/>
      <c r="Y22" s="63"/>
    </row>
    <row r="23" spans="2:25" s="1" customFormat="1" ht="97.5" hidden="1" customHeight="1" outlineLevel="1" x14ac:dyDescent="0.2">
      <c r="B23" s="266">
        <v>9</v>
      </c>
      <c r="C23" s="292" t="s">
        <v>72</v>
      </c>
      <c r="D23" s="266" t="s">
        <v>92</v>
      </c>
      <c r="E23" s="267" t="s">
        <v>79</v>
      </c>
      <c r="F23" s="267" t="s">
        <v>76</v>
      </c>
      <c r="G23" s="60"/>
      <c r="H23" s="60"/>
      <c r="I23" s="66" t="s">
        <v>60</v>
      </c>
      <c r="J23" s="66" t="s">
        <v>94</v>
      </c>
      <c r="K23" s="66" t="s">
        <v>68</v>
      </c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2"/>
      <c r="Y23" s="60"/>
    </row>
    <row r="24" spans="2:25" s="1" customFormat="1" ht="97.5" hidden="1" customHeight="1" outlineLevel="1" x14ac:dyDescent="0.3">
      <c r="B24" s="266"/>
      <c r="C24" s="293"/>
      <c r="D24" s="266"/>
      <c r="E24" s="268"/>
      <c r="F24" s="268"/>
      <c r="G24" s="63"/>
      <c r="H24" s="63"/>
      <c r="I24" s="66" t="s">
        <v>60</v>
      </c>
      <c r="J24" s="66" t="s">
        <v>93</v>
      </c>
      <c r="K24" s="66" t="s">
        <v>69</v>
      </c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4"/>
      <c r="X24" s="65"/>
      <c r="Y24" s="63"/>
    </row>
    <row r="25" spans="2:25" s="1" customFormat="1" ht="97.5" customHeight="1" collapsed="1" x14ac:dyDescent="0.2">
      <c r="B25" s="266">
        <v>4</v>
      </c>
      <c r="C25" s="294" t="s">
        <v>232</v>
      </c>
      <c r="D25" s="266" t="s">
        <v>92</v>
      </c>
      <c r="E25" s="267" t="s">
        <v>234</v>
      </c>
      <c r="F25" s="267" t="s">
        <v>233</v>
      </c>
      <c r="G25" s="273">
        <v>120000</v>
      </c>
      <c r="H25" s="269">
        <v>111234</v>
      </c>
      <c r="I25" s="133" t="s">
        <v>224</v>
      </c>
      <c r="J25" s="66" t="s">
        <v>94</v>
      </c>
      <c r="K25" s="66" t="s">
        <v>68</v>
      </c>
      <c r="L25" s="124">
        <v>42644</v>
      </c>
      <c r="M25" s="124">
        <v>42767</v>
      </c>
      <c r="N25" s="124" t="s">
        <v>30</v>
      </c>
      <c r="O25" s="124">
        <v>42767</v>
      </c>
      <c r="P25" s="67">
        <v>42795</v>
      </c>
      <c r="Q25" s="67">
        <v>42826</v>
      </c>
      <c r="R25" s="67" t="s">
        <v>30</v>
      </c>
      <c r="S25" s="67">
        <v>42826</v>
      </c>
      <c r="T25" s="67" t="s">
        <v>30</v>
      </c>
      <c r="U25" s="67">
        <v>42887</v>
      </c>
      <c r="V25" s="67" t="s">
        <v>30</v>
      </c>
      <c r="W25" s="67">
        <v>42887</v>
      </c>
      <c r="X25" s="67">
        <v>43009</v>
      </c>
      <c r="Y25" s="299" t="s">
        <v>507</v>
      </c>
    </row>
    <row r="26" spans="2:25" s="1" customFormat="1" ht="18.75" customHeight="1" x14ac:dyDescent="0.2">
      <c r="B26" s="266"/>
      <c r="C26" s="295"/>
      <c r="D26" s="266"/>
      <c r="E26" s="268"/>
      <c r="F26" s="268"/>
      <c r="G26" s="274"/>
      <c r="H26" s="270"/>
      <c r="I26" s="134" t="s">
        <v>225</v>
      </c>
      <c r="J26" s="66" t="s">
        <v>93</v>
      </c>
      <c r="K26" s="66" t="s">
        <v>69</v>
      </c>
      <c r="L26" s="124">
        <v>42674</v>
      </c>
      <c r="M26" s="124">
        <v>42776</v>
      </c>
      <c r="N26" s="124" t="s">
        <v>30</v>
      </c>
      <c r="O26" s="124">
        <v>42786</v>
      </c>
      <c r="P26" s="124">
        <v>42815</v>
      </c>
      <c r="Q26" s="124">
        <v>42836</v>
      </c>
      <c r="R26" s="124" t="s">
        <v>30</v>
      </c>
      <c r="S26" s="124">
        <v>42845</v>
      </c>
      <c r="T26" s="124" t="s">
        <v>30</v>
      </c>
      <c r="U26" s="124">
        <v>42892</v>
      </c>
      <c r="V26" s="124" t="s">
        <v>30</v>
      </c>
      <c r="W26" s="124">
        <v>42900</v>
      </c>
      <c r="X26" s="124">
        <v>43190</v>
      </c>
      <c r="Y26" s="300"/>
    </row>
    <row r="27" spans="2:25" s="1" customFormat="1" ht="71.25" customHeight="1" x14ac:dyDescent="0.2">
      <c r="B27" s="266">
        <v>5</v>
      </c>
      <c r="C27" s="285" t="s">
        <v>235</v>
      </c>
      <c r="D27" s="266" t="s">
        <v>92</v>
      </c>
      <c r="E27" s="267" t="s">
        <v>236</v>
      </c>
      <c r="F27" s="267" t="s">
        <v>237</v>
      </c>
      <c r="G27" s="269">
        <v>110000</v>
      </c>
      <c r="H27" s="269">
        <v>65161</v>
      </c>
      <c r="I27" s="133" t="s">
        <v>224</v>
      </c>
      <c r="J27" s="123" t="s">
        <v>94</v>
      </c>
      <c r="K27" s="123" t="s">
        <v>68</v>
      </c>
      <c r="L27" s="124">
        <v>42583</v>
      </c>
      <c r="M27" s="124">
        <v>43040</v>
      </c>
      <c r="N27" s="67" t="s">
        <v>30</v>
      </c>
      <c r="O27" s="124">
        <v>42705</v>
      </c>
      <c r="P27" s="124">
        <v>42736</v>
      </c>
      <c r="Q27" s="124">
        <v>42767</v>
      </c>
      <c r="R27" s="124" t="s">
        <v>30</v>
      </c>
      <c r="S27" s="124">
        <v>42795</v>
      </c>
      <c r="T27" s="124" t="s">
        <v>30</v>
      </c>
      <c r="U27" s="124">
        <v>42856</v>
      </c>
      <c r="V27" s="124" t="s">
        <v>30</v>
      </c>
      <c r="W27" s="124">
        <v>42887</v>
      </c>
      <c r="X27" s="124">
        <v>43070</v>
      </c>
      <c r="Y27" s="264" t="s">
        <v>508</v>
      </c>
    </row>
    <row r="28" spans="2:25" s="1" customFormat="1" ht="42" customHeight="1" x14ac:dyDescent="0.2">
      <c r="B28" s="266"/>
      <c r="C28" s="265"/>
      <c r="D28" s="266"/>
      <c r="E28" s="268"/>
      <c r="F28" s="268"/>
      <c r="G28" s="270"/>
      <c r="H28" s="270"/>
      <c r="I28" s="134" t="s">
        <v>225</v>
      </c>
      <c r="J28" s="123" t="s">
        <v>93</v>
      </c>
      <c r="K28" s="123" t="s">
        <v>69</v>
      </c>
      <c r="L28" s="124">
        <v>42594</v>
      </c>
      <c r="M28" s="124">
        <v>43060</v>
      </c>
      <c r="N28" s="124" t="s">
        <v>30</v>
      </c>
      <c r="O28" s="124">
        <v>42712</v>
      </c>
      <c r="P28" s="124">
        <v>42747</v>
      </c>
      <c r="Q28" s="124">
        <v>42788</v>
      </c>
      <c r="R28" s="124" t="s">
        <v>30</v>
      </c>
      <c r="S28" s="124">
        <v>42822</v>
      </c>
      <c r="T28" s="124" t="s">
        <v>30</v>
      </c>
      <c r="U28" s="124">
        <v>42881</v>
      </c>
      <c r="V28" s="124" t="s">
        <v>30</v>
      </c>
      <c r="W28" s="124">
        <v>42887</v>
      </c>
      <c r="X28" s="124">
        <v>43088</v>
      </c>
      <c r="Y28" s="265"/>
    </row>
    <row r="29" spans="2:25" s="1" customFormat="1" ht="66" customHeight="1" x14ac:dyDescent="0.2">
      <c r="B29" s="266">
        <v>6</v>
      </c>
      <c r="C29" s="285" t="s">
        <v>238</v>
      </c>
      <c r="D29" s="266" t="s">
        <v>92</v>
      </c>
      <c r="E29" s="267" t="s">
        <v>239</v>
      </c>
      <c r="F29" s="267" t="s">
        <v>240</v>
      </c>
      <c r="G29" s="269">
        <v>220000</v>
      </c>
      <c r="H29" s="269">
        <v>203592</v>
      </c>
      <c r="I29" s="133" t="s">
        <v>224</v>
      </c>
      <c r="J29" s="123" t="s">
        <v>94</v>
      </c>
      <c r="K29" s="123" t="s">
        <v>68</v>
      </c>
      <c r="L29" s="124">
        <v>42644</v>
      </c>
      <c r="M29" s="124">
        <v>42705</v>
      </c>
      <c r="N29" s="67" t="s">
        <v>30</v>
      </c>
      <c r="O29" s="124">
        <v>42705</v>
      </c>
      <c r="P29" s="124">
        <v>42765</v>
      </c>
      <c r="Q29" s="124">
        <v>42795</v>
      </c>
      <c r="R29" s="124" t="s">
        <v>30</v>
      </c>
      <c r="S29" s="124">
        <v>42795</v>
      </c>
      <c r="T29" s="124" t="s">
        <v>30</v>
      </c>
      <c r="U29" s="124">
        <v>42856</v>
      </c>
      <c r="V29" s="124" t="s">
        <v>30</v>
      </c>
      <c r="W29" s="124">
        <v>42887</v>
      </c>
      <c r="X29" s="124">
        <v>43040</v>
      </c>
      <c r="Y29" s="266" t="s">
        <v>509</v>
      </c>
    </row>
    <row r="30" spans="2:25" s="1" customFormat="1" ht="48.75" customHeight="1" x14ac:dyDescent="0.2">
      <c r="B30" s="266"/>
      <c r="C30" s="265"/>
      <c r="D30" s="266"/>
      <c r="E30" s="268"/>
      <c r="F30" s="268"/>
      <c r="G30" s="270">
        <v>11000</v>
      </c>
      <c r="H30" s="270"/>
      <c r="I30" s="134" t="s">
        <v>225</v>
      </c>
      <c r="J30" s="123" t="s">
        <v>93</v>
      </c>
      <c r="K30" s="123" t="s">
        <v>69</v>
      </c>
      <c r="L30" s="124">
        <v>42674</v>
      </c>
      <c r="M30" s="124">
        <v>42725</v>
      </c>
      <c r="N30" s="124" t="s">
        <v>30</v>
      </c>
      <c r="O30" s="124">
        <v>42733</v>
      </c>
      <c r="P30" s="124">
        <v>42765</v>
      </c>
      <c r="Q30" s="124">
        <v>42808</v>
      </c>
      <c r="R30" s="124" t="s">
        <v>30</v>
      </c>
      <c r="S30" s="124">
        <v>42823</v>
      </c>
      <c r="T30" s="124" t="s">
        <v>30</v>
      </c>
      <c r="U30" s="124">
        <v>42884</v>
      </c>
      <c r="V30" s="124" t="s">
        <v>30</v>
      </c>
      <c r="W30" s="124">
        <v>42887</v>
      </c>
      <c r="X30" s="124">
        <v>43190</v>
      </c>
      <c r="Y30" s="266"/>
    </row>
    <row r="31" spans="2:25" s="1" customFormat="1" ht="67.5" customHeight="1" x14ac:dyDescent="0.2">
      <c r="B31" s="266">
        <v>7</v>
      </c>
      <c r="C31" s="285" t="s">
        <v>241</v>
      </c>
      <c r="D31" s="266" t="s">
        <v>92</v>
      </c>
      <c r="E31" s="267" t="s">
        <v>242</v>
      </c>
      <c r="F31" s="267" t="s">
        <v>243</v>
      </c>
      <c r="G31" s="269">
        <v>80000</v>
      </c>
      <c r="H31" s="264"/>
      <c r="I31" s="133" t="s">
        <v>224</v>
      </c>
      <c r="J31" s="123" t="s">
        <v>94</v>
      </c>
      <c r="K31" s="123" t="s">
        <v>68</v>
      </c>
      <c r="L31" s="124">
        <v>42887</v>
      </c>
      <c r="M31" s="124">
        <v>42948</v>
      </c>
      <c r="N31" s="67" t="s">
        <v>30</v>
      </c>
      <c r="O31" s="124">
        <v>42948</v>
      </c>
      <c r="P31" s="124">
        <v>42979</v>
      </c>
      <c r="Q31" s="124">
        <v>43040</v>
      </c>
      <c r="R31" s="124" t="s">
        <v>30</v>
      </c>
      <c r="S31" s="124">
        <v>43070</v>
      </c>
      <c r="T31" s="124" t="s">
        <v>30</v>
      </c>
      <c r="U31" s="124">
        <v>43101</v>
      </c>
      <c r="V31" s="124" t="s">
        <v>30</v>
      </c>
      <c r="W31" s="124">
        <v>43160</v>
      </c>
      <c r="X31" s="124">
        <v>43313</v>
      </c>
      <c r="Y31" s="264"/>
    </row>
    <row r="32" spans="2:25" s="1" customFormat="1" ht="51" customHeight="1" x14ac:dyDescent="0.2">
      <c r="B32" s="266"/>
      <c r="C32" s="265"/>
      <c r="D32" s="266"/>
      <c r="E32" s="268"/>
      <c r="F32" s="268"/>
      <c r="G32" s="270"/>
      <c r="H32" s="265"/>
      <c r="I32" s="134" t="s">
        <v>225</v>
      </c>
      <c r="J32" s="123" t="s">
        <v>93</v>
      </c>
      <c r="K32" s="123" t="s">
        <v>69</v>
      </c>
      <c r="L32" s="124">
        <v>42916</v>
      </c>
      <c r="M32" s="124">
        <v>42958</v>
      </c>
      <c r="N32" s="124" t="s">
        <v>30</v>
      </c>
      <c r="O32" s="124">
        <v>42976</v>
      </c>
      <c r="P32" s="124">
        <v>43006</v>
      </c>
      <c r="Q32" s="124">
        <v>43068</v>
      </c>
      <c r="R32" s="124" t="s">
        <v>30</v>
      </c>
      <c r="S32" s="124">
        <v>43075</v>
      </c>
      <c r="T32" s="124" t="s">
        <v>30</v>
      </c>
      <c r="U32" s="124">
        <v>43111</v>
      </c>
      <c r="V32" s="124" t="s">
        <v>30</v>
      </c>
      <c r="W32" s="124"/>
      <c r="X32" s="124"/>
      <c r="Y32" s="265"/>
    </row>
    <row r="33" spans="2:25" s="1" customFormat="1" ht="49.5" customHeight="1" x14ac:dyDescent="0.2">
      <c r="B33" s="266">
        <v>8</v>
      </c>
      <c r="C33" s="285" t="s">
        <v>244</v>
      </c>
      <c r="D33" s="266" t="s">
        <v>92</v>
      </c>
      <c r="E33" s="267" t="s">
        <v>245</v>
      </c>
      <c r="F33" s="267" t="s">
        <v>246</v>
      </c>
      <c r="G33" s="269">
        <v>40000</v>
      </c>
      <c r="H33" s="264"/>
      <c r="I33" s="133" t="s">
        <v>224</v>
      </c>
      <c r="J33" s="123" t="s">
        <v>94</v>
      </c>
      <c r="K33" s="123" t="s">
        <v>68</v>
      </c>
      <c r="L33" s="124">
        <v>43132</v>
      </c>
      <c r="M33" s="124">
        <v>43160</v>
      </c>
      <c r="N33" s="67" t="s">
        <v>30</v>
      </c>
      <c r="O33" s="124">
        <v>43160</v>
      </c>
      <c r="P33" s="124">
        <v>43191</v>
      </c>
      <c r="Q33" s="124">
        <v>43191</v>
      </c>
      <c r="R33" s="124" t="s">
        <v>30</v>
      </c>
      <c r="S33" s="124">
        <v>43221</v>
      </c>
      <c r="T33" s="124" t="s">
        <v>30</v>
      </c>
      <c r="U33" s="124">
        <v>43221</v>
      </c>
      <c r="V33" s="124" t="s">
        <v>30</v>
      </c>
      <c r="W33" s="124">
        <v>43221</v>
      </c>
      <c r="X33" s="124">
        <v>43313</v>
      </c>
      <c r="Y33" s="264"/>
    </row>
    <row r="34" spans="2:25" s="1" customFormat="1" ht="56.25" customHeight="1" x14ac:dyDescent="0.2">
      <c r="B34" s="266"/>
      <c r="C34" s="265"/>
      <c r="D34" s="266"/>
      <c r="E34" s="268"/>
      <c r="F34" s="268"/>
      <c r="G34" s="270"/>
      <c r="H34" s="265"/>
      <c r="I34" s="134" t="s">
        <v>225</v>
      </c>
      <c r="J34" s="123" t="s">
        <v>93</v>
      </c>
      <c r="K34" s="123" t="s">
        <v>69</v>
      </c>
      <c r="L34" s="124">
        <v>43154</v>
      </c>
      <c r="M34" s="124"/>
      <c r="N34" s="124" t="s">
        <v>30</v>
      </c>
      <c r="O34" s="124"/>
      <c r="P34" s="124"/>
      <c r="Q34" s="124"/>
      <c r="R34" s="124" t="s">
        <v>30</v>
      </c>
      <c r="S34" s="124"/>
      <c r="T34" s="124" t="s">
        <v>30</v>
      </c>
      <c r="U34" s="124"/>
      <c r="V34" s="124" t="s">
        <v>30</v>
      </c>
      <c r="W34" s="124"/>
      <c r="X34" s="124"/>
      <c r="Y34" s="265"/>
    </row>
    <row r="35" spans="2:25" s="1" customFormat="1" ht="73.5" customHeight="1" x14ac:dyDescent="0.2">
      <c r="B35" s="266">
        <v>9</v>
      </c>
      <c r="C35" s="284" t="s">
        <v>247</v>
      </c>
      <c r="D35" s="266" t="s">
        <v>92</v>
      </c>
      <c r="E35" s="267" t="s">
        <v>248</v>
      </c>
      <c r="F35" s="267" t="s">
        <v>249</v>
      </c>
      <c r="G35" s="302">
        <v>70000</v>
      </c>
      <c r="H35" s="302"/>
      <c r="I35" s="133" t="s">
        <v>224</v>
      </c>
      <c r="J35" s="66" t="s">
        <v>94</v>
      </c>
      <c r="K35" s="66" t="s">
        <v>68</v>
      </c>
      <c r="L35" s="67">
        <v>42887</v>
      </c>
      <c r="M35" s="67">
        <v>42948</v>
      </c>
      <c r="N35" s="124" t="s">
        <v>30</v>
      </c>
      <c r="O35" s="67">
        <v>42948</v>
      </c>
      <c r="P35" s="67">
        <v>42979</v>
      </c>
      <c r="Q35" s="67">
        <v>43040</v>
      </c>
      <c r="R35" s="67" t="s">
        <v>30</v>
      </c>
      <c r="S35" s="67">
        <v>43070</v>
      </c>
      <c r="T35" s="67" t="s">
        <v>30</v>
      </c>
      <c r="U35" s="67">
        <v>43101</v>
      </c>
      <c r="V35" s="67" t="s">
        <v>30</v>
      </c>
      <c r="W35" s="67">
        <v>43132</v>
      </c>
      <c r="X35" s="67">
        <v>43282</v>
      </c>
      <c r="Y35" s="302" t="s">
        <v>510</v>
      </c>
    </row>
    <row r="36" spans="2:25" s="1" customFormat="1" ht="64.5" customHeight="1" x14ac:dyDescent="0.2">
      <c r="B36" s="266"/>
      <c r="C36" s="284"/>
      <c r="D36" s="266"/>
      <c r="E36" s="268"/>
      <c r="F36" s="268"/>
      <c r="G36" s="303"/>
      <c r="H36" s="303"/>
      <c r="I36" s="134" t="s">
        <v>225</v>
      </c>
      <c r="J36" s="66" t="s">
        <v>93</v>
      </c>
      <c r="K36" s="66" t="s">
        <v>69</v>
      </c>
      <c r="L36" s="67">
        <v>42908</v>
      </c>
      <c r="M36" s="67">
        <v>42958</v>
      </c>
      <c r="N36" s="67" t="s">
        <v>30</v>
      </c>
      <c r="O36" s="67">
        <v>43341</v>
      </c>
      <c r="P36" s="67">
        <v>43007</v>
      </c>
      <c r="Q36" s="67">
        <v>43068</v>
      </c>
      <c r="R36" s="67" t="s">
        <v>30</v>
      </c>
      <c r="S36" s="67">
        <v>43082</v>
      </c>
      <c r="T36" s="67" t="s">
        <v>30</v>
      </c>
      <c r="U36" s="67">
        <v>43110</v>
      </c>
      <c r="V36" s="67" t="s">
        <v>30</v>
      </c>
      <c r="W36" s="67">
        <v>43132</v>
      </c>
      <c r="X36" s="124">
        <v>43313</v>
      </c>
      <c r="Y36" s="303"/>
    </row>
    <row r="37" spans="2:25" s="1" customFormat="1" ht="37.5" customHeight="1" x14ac:dyDescent="0.2">
      <c r="B37" s="266">
        <v>10</v>
      </c>
      <c r="C37" s="266" t="s">
        <v>250</v>
      </c>
      <c r="D37" s="266" t="s">
        <v>92</v>
      </c>
      <c r="E37" s="267" t="s">
        <v>251</v>
      </c>
      <c r="F37" s="267" t="s">
        <v>252</v>
      </c>
      <c r="G37" s="269">
        <v>110000</v>
      </c>
      <c r="H37" s="264"/>
      <c r="I37" s="133" t="s">
        <v>224</v>
      </c>
      <c r="J37" s="66" t="s">
        <v>94</v>
      </c>
      <c r="K37" s="123" t="s">
        <v>68</v>
      </c>
      <c r="L37" s="124">
        <v>43040</v>
      </c>
      <c r="M37" s="124">
        <v>43101</v>
      </c>
      <c r="N37" s="124" t="s">
        <v>30</v>
      </c>
      <c r="O37" s="124">
        <v>43132</v>
      </c>
      <c r="P37" s="124">
        <v>43160</v>
      </c>
      <c r="Q37" s="124">
        <v>43160</v>
      </c>
      <c r="R37" s="124" t="s">
        <v>30</v>
      </c>
      <c r="S37" s="124">
        <v>43191</v>
      </c>
      <c r="T37" s="124" t="s">
        <v>30</v>
      </c>
      <c r="U37" s="124">
        <v>43191</v>
      </c>
      <c r="V37" s="67" t="s">
        <v>30</v>
      </c>
      <c r="W37" s="124">
        <v>43191</v>
      </c>
      <c r="X37" s="124">
        <v>43282</v>
      </c>
      <c r="Y37" s="264"/>
    </row>
    <row r="38" spans="2:25" s="1" customFormat="1" ht="67.5" customHeight="1" x14ac:dyDescent="0.2">
      <c r="B38" s="266"/>
      <c r="C38" s="266"/>
      <c r="D38" s="266"/>
      <c r="E38" s="268"/>
      <c r="F38" s="268"/>
      <c r="G38" s="270"/>
      <c r="H38" s="265"/>
      <c r="I38" s="134" t="s">
        <v>225</v>
      </c>
      <c r="J38" s="66" t="s">
        <v>93</v>
      </c>
      <c r="K38" s="123" t="s">
        <v>69</v>
      </c>
      <c r="L38" s="124">
        <v>43040</v>
      </c>
      <c r="M38" s="124">
        <v>43116</v>
      </c>
      <c r="N38" s="124" t="s">
        <v>30</v>
      </c>
      <c r="O38" s="124">
        <v>43132</v>
      </c>
      <c r="P38" s="124"/>
      <c r="Q38" s="124"/>
      <c r="R38" s="124" t="s">
        <v>30</v>
      </c>
      <c r="S38" s="124"/>
      <c r="T38" s="124" t="s">
        <v>30</v>
      </c>
      <c r="U38" s="124"/>
      <c r="V38" s="124" t="s">
        <v>30</v>
      </c>
      <c r="W38" s="124"/>
      <c r="X38" s="124"/>
      <c r="Y38" s="265"/>
    </row>
    <row r="39" spans="2:25" s="1" customFormat="1" ht="37.5" customHeight="1" x14ac:dyDescent="0.2">
      <c r="B39" s="266">
        <v>11</v>
      </c>
      <c r="C39" s="266" t="s">
        <v>253</v>
      </c>
      <c r="D39" s="266" t="s">
        <v>92</v>
      </c>
      <c r="E39" s="267" t="s">
        <v>254</v>
      </c>
      <c r="F39" s="267" t="s">
        <v>255</v>
      </c>
      <c r="G39" s="269">
        <v>200000</v>
      </c>
      <c r="H39" s="264"/>
      <c r="I39" s="133" t="s">
        <v>224</v>
      </c>
      <c r="J39" s="123" t="s">
        <v>94</v>
      </c>
      <c r="K39" s="123" t="s">
        <v>68</v>
      </c>
      <c r="L39" s="124">
        <v>43040</v>
      </c>
      <c r="M39" s="124">
        <v>43101</v>
      </c>
      <c r="N39" s="124" t="s">
        <v>30</v>
      </c>
      <c r="O39" s="124">
        <v>43132</v>
      </c>
      <c r="P39" s="124">
        <v>43160</v>
      </c>
      <c r="Q39" s="124">
        <v>43160</v>
      </c>
      <c r="R39" s="124" t="s">
        <v>30</v>
      </c>
      <c r="S39" s="124">
        <v>43191</v>
      </c>
      <c r="T39" s="124" t="s">
        <v>30</v>
      </c>
      <c r="U39" s="124">
        <v>43191</v>
      </c>
      <c r="V39" s="124" t="s">
        <v>30</v>
      </c>
      <c r="W39" s="124">
        <v>43191</v>
      </c>
      <c r="X39" s="124">
        <v>43282</v>
      </c>
      <c r="Y39" s="264"/>
    </row>
    <row r="40" spans="2:25" s="1" customFormat="1" ht="72" customHeight="1" x14ac:dyDescent="0.2">
      <c r="B40" s="266"/>
      <c r="C40" s="266"/>
      <c r="D40" s="266"/>
      <c r="E40" s="268"/>
      <c r="F40" s="268"/>
      <c r="G40" s="270"/>
      <c r="H40" s="265"/>
      <c r="I40" s="134" t="s">
        <v>225</v>
      </c>
      <c r="J40" s="123" t="s">
        <v>93</v>
      </c>
      <c r="K40" s="123" t="s">
        <v>69</v>
      </c>
      <c r="L40" s="124">
        <v>43042</v>
      </c>
      <c r="M40" s="124">
        <v>43116</v>
      </c>
      <c r="N40" s="124" t="s">
        <v>30</v>
      </c>
      <c r="O40" s="124">
        <v>43132</v>
      </c>
      <c r="P40" s="124" t="s">
        <v>30</v>
      </c>
      <c r="Q40" s="124" t="s">
        <v>30</v>
      </c>
      <c r="R40" s="124" t="s">
        <v>30</v>
      </c>
      <c r="S40" s="124" t="s">
        <v>30</v>
      </c>
      <c r="T40" s="124" t="s">
        <v>30</v>
      </c>
      <c r="U40" s="67" t="s">
        <v>30</v>
      </c>
      <c r="V40" s="124" t="s">
        <v>30</v>
      </c>
      <c r="W40" s="124" t="s">
        <v>30</v>
      </c>
      <c r="X40" s="124" t="s">
        <v>30</v>
      </c>
      <c r="Y40" s="265"/>
    </row>
    <row r="41" spans="2:25" s="1" customFormat="1" ht="48.75" customHeight="1" x14ac:dyDescent="0.2">
      <c r="B41" s="264">
        <v>12</v>
      </c>
      <c r="C41" s="266" t="s">
        <v>256</v>
      </c>
      <c r="D41" s="266" t="s">
        <v>92</v>
      </c>
      <c r="E41" s="267" t="s">
        <v>258</v>
      </c>
      <c r="F41" s="267" t="s">
        <v>257</v>
      </c>
      <c r="G41" s="269">
        <v>40000</v>
      </c>
      <c r="H41" s="264"/>
      <c r="I41" s="133" t="s">
        <v>224</v>
      </c>
      <c r="J41" s="123" t="s">
        <v>94</v>
      </c>
      <c r="K41" s="123" t="s">
        <v>68</v>
      </c>
      <c r="L41" s="124">
        <v>43040</v>
      </c>
      <c r="M41" s="124">
        <v>43101</v>
      </c>
      <c r="N41" s="124" t="s">
        <v>30</v>
      </c>
      <c r="O41" s="124">
        <v>43132</v>
      </c>
      <c r="P41" s="124">
        <v>43160</v>
      </c>
      <c r="Q41" s="124">
        <v>43160</v>
      </c>
      <c r="R41" s="124" t="s">
        <v>30</v>
      </c>
      <c r="S41" s="124">
        <v>43191</v>
      </c>
      <c r="T41" s="124" t="s">
        <v>30</v>
      </c>
      <c r="U41" s="124">
        <v>43191</v>
      </c>
      <c r="V41" s="124" t="s">
        <v>30</v>
      </c>
      <c r="W41" s="124">
        <v>43191</v>
      </c>
      <c r="X41" s="124">
        <v>43282</v>
      </c>
      <c r="Y41" s="264"/>
    </row>
    <row r="42" spans="2:25" s="1" customFormat="1" ht="75" customHeight="1" x14ac:dyDescent="0.2">
      <c r="B42" s="265"/>
      <c r="C42" s="266"/>
      <c r="D42" s="266"/>
      <c r="E42" s="268"/>
      <c r="F42" s="268"/>
      <c r="G42" s="270"/>
      <c r="H42" s="265"/>
      <c r="I42" s="134" t="s">
        <v>225</v>
      </c>
      <c r="J42" s="123" t="s">
        <v>93</v>
      </c>
      <c r="K42" s="123" t="s">
        <v>69</v>
      </c>
      <c r="L42" s="124">
        <v>43040</v>
      </c>
      <c r="M42" s="124">
        <v>43116</v>
      </c>
      <c r="N42" s="124" t="s">
        <v>30</v>
      </c>
      <c r="O42" s="124">
        <v>43132</v>
      </c>
      <c r="P42" s="124"/>
      <c r="Q42" s="124"/>
      <c r="R42" s="124" t="s">
        <v>30</v>
      </c>
      <c r="S42" s="124"/>
      <c r="T42" s="124" t="s">
        <v>30</v>
      </c>
      <c r="U42" s="67"/>
      <c r="V42" s="124" t="s">
        <v>30</v>
      </c>
      <c r="W42" s="124"/>
      <c r="X42" s="124"/>
      <c r="Y42" s="265"/>
    </row>
    <row r="43" spans="2:25" s="1" customFormat="1" ht="72" customHeight="1" x14ac:dyDescent="0.2">
      <c r="B43" s="264">
        <v>13</v>
      </c>
      <c r="C43" s="264" t="s">
        <v>259</v>
      </c>
      <c r="D43" s="266" t="s">
        <v>92</v>
      </c>
      <c r="E43" s="267" t="s">
        <v>260</v>
      </c>
      <c r="F43" s="267" t="s">
        <v>263</v>
      </c>
      <c r="G43" s="269">
        <v>70000</v>
      </c>
      <c r="H43" s="264"/>
      <c r="I43" s="133" t="s">
        <v>224</v>
      </c>
      <c r="J43" s="123" t="s">
        <v>94</v>
      </c>
      <c r="K43" s="123" t="s">
        <v>68</v>
      </c>
      <c r="L43" s="124">
        <v>43252</v>
      </c>
      <c r="M43" s="124">
        <v>43282</v>
      </c>
      <c r="N43" s="124" t="s">
        <v>30</v>
      </c>
      <c r="O43" s="124">
        <v>43313</v>
      </c>
      <c r="P43" s="124">
        <v>43344</v>
      </c>
      <c r="Q43" s="124">
        <v>43374</v>
      </c>
      <c r="R43" s="124" t="s">
        <v>30</v>
      </c>
      <c r="S43" s="124">
        <v>43405</v>
      </c>
      <c r="T43" s="124" t="s">
        <v>30</v>
      </c>
      <c r="U43" s="124">
        <v>43435</v>
      </c>
      <c r="V43" s="124" t="s">
        <v>30</v>
      </c>
      <c r="W43" s="124">
        <v>43466</v>
      </c>
      <c r="X43" s="124">
        <v>43586</v>
      </c>
      <c r="Y43" s="264"/>
    </row>
    <row r="44" spans="2:25" s="1" customFormat="1" ht="45.75" customHeight="1" x14ac:dyDescent="0.2">
      <c r="B44" s="265"/>
      <c r="C44" s="265"/>
      <c r="D44" s="266"/>
      <c r="E44" s="268"/>
      <c r="F44" s="268"/>
      <c r="G44" s="270"/>
      <c r="H44" s="265"/>
      <c r="I44" s="134" t="s">
        <v>225</v>
      </c>
      <c r="J44" s="123" t="s">
        <v>93</v>
      </c>
      <c r="K44" s="123" t="s">
        <v>69</v>
      </c>
      <c r="L44" s="124"/>
      <c r="M44" s="124"/>
      <c r="N44" s="124" t="s">
        <v>30</v>
      </c>
      <c r="O44" s="124"/>
      <c r="P44" s="124"/>
      <c r="Q44" s="124"/>
      <c r="R44" s="124" t="s">
        <v>30</v>
      </c>
      <c r="S44" s="124"/>
      <c r="T44" s="124" t="s">
        <v>30</v>
      </c>
      <c r="U44" s="124"/>
      <c r="V44" s="124" t="s">
        <v>30</v>
      </c>
      <c r="W44" s="124"/>
      <c r="X44" s="124"/>
      <c r="Y44" s="265"/>
    </row>
    <row r="45" spans="2:25" s="1" customFormat="1" ht="72" customHeight="1" x14ac:dyDescent="0.2">
      <c r="B45" s="264">
        <v>14</v>
      </c>
      <c r="C45" s="264" t="s">
        <v>261</v>
      </c>
      <c r="D45" s="266" t="s">
        <v>92</v>
      </c>
      <c r="E45" s="267" t="s">
        <v>262</v>
      </c>
      <c r="F45" s="267" t="s">
        <v>264</v>
      </c>
      <c r="G45" s="269">
        <v>20000</v>
      </c>
      <c r="H45" s="264"/>
      <c r="I45" s="133" t="s">
        <v>224</v>
      </c>
      <c r="J45" s="123" t="s">
        <v>94</v>
      </c>
      <c r="K45" s="123" t="s">
        <v>68</v>
      </c>
      <c r="L45" s="124">
        <v>43252</v>
      </c>
      <c r="M45" s="124">
        <v>43282</v>
      </c>
      <c r="N45" s="124" t="s">
        <v>30</v>
      </c>
      <c r="O45" s="124">
        <v>43313</v>
      </c>
      <c r="P45" s="124">
        <v>43344</v>
      </c>
      <c r="Q45" s="124">
        <v>43374</v>
      </c>
      <c r="R45" s="124" t="s">
        <v>30</v>
      </c>
      <c r="S45" s="124">
        <v>43405</v>
      </c>
      <c r="T45" s="124" t="s">
        <v>30</v>
      </c>
      <c r="U45" s="124">
        <v>43435</v>
      </c>
      <c r="V45" s="124" t="s">
        <v>30</v>
      </c>
      <c r="W45" s="124">
        <v>43466</v>
      </c>
      <c r="X45" s="124">
        <v>43586</v>
      </c>
      <c r="Y45" s="264"/>
    </row>
    <row r="46" spans="2:25" s="1" customFormat="1" ht="72" customHeight="1" x14ac:dyDescent="0.2">
      <c r="B46" s="265"/>
      <c r="C46" s="265"/>
      <c r="D46" s="266"/>
      <c r="E46" s="268"/>
      <c r="F46" s="268"/>
      <c r="G46" s="270"/>
      <c r="H46" s="265"/>
      <c r="I46" s="134" t="s">
        <v>225</v>
      </c>
      <c r="J46" s="123" t="s">
        <v>93</v>
      </c>
      <c r="K46" s="123" t="s">
        <v>69</v>
      </c>
      <c r="L46" s="124"/>
      <c r="M46" s="124"/>
      <c r="N46" s="124" t="s">
        <v>30</v>
      </c>
      <c r="O46" s="124"/>
      <c r="P46" s="124"/>
      <c r="Q46" s="124"/>
      <c r="R46" s="124" t="s">
        <v>30</v>
      </c>
      <c r="S46" s="124"/>
      <c r="T46" s="124" t="s">
        <v>30</v>
      </c>
      <c r="U46" s="124"/>
      <c r="V46" s="124" t="s">
        <v>30</v>
      </c>
      <c r="W46" s="124"/>
      <c r="X46" s="124"/>
      <c r="Y46" s="265"/>
    </row>
    <row r="47" spans="2:25" s="1" customFormat="1" ht="72" customHeight="1" x14ac:dyDescent="0.2">
      <c r="B47" s="264">
        <v>15</v>
      </c>
      <c r="C47" s="264" t="s">
        <v>265</v>
      </c>
      <c r="D47" s="266" t="s">
        <v>92</v>
      </c>
      <c r="E47" s="267" t="s">
        <v>266</v>
      </c>
      <c r="F47" s="267" t="s">
        <v>267</v>
      </c>
      <c r="G47" s="269">
        <v>60000</v>
      </c>
      <c r="H47" s="264"/>
      <c r="I47" s="133" t="s">
        <v>224</v>
      </c>
      <c r="J47" s="123" t="s">
        <v>94</v>
      </c>
      <c r="K47" s="123" t="s">
        <v>68</v>
      </c>
      <c r="L47" s="124">
        <v>43252</v>
      </c>
      <c r="M47" s="124">
        <v>43282</v>
      </c>
      <c r="N47" s="124" t="s">
        <v>30</v>
      </c>
      <c r="O47" s="124">
        <v>43313</v>
      </c>
      <c r="P47" s="124">
        <v>43344</v>
      </c>
      <c r="Q47" s="124">
        <v>43374</v>
      </c>
      <c r="R47" s="124" t="s">
        <v>30</v>
      </c>
      <c r="S47" s="124">
        <v>43405</v>
      </c>
      <c r="T47" s="124" t="s">
        <v>30</v>
      </c>
      <c r="U47" s="124">
        <v>43435</v>
      </c>
      <c r="V47" s="124" t="s">
        <v>30</v>
      </c>
      <c r="W47" s="124">
        <v>43466</v>
      </c>
      <c r="X47" s="124">
        <v>43586</v>
      </c>
      <c r="Y47" s="264"/>
    </row>
    <row r="48" spans="2:25" s="1" customFormat="1" ht="42" customHeight="1" x14ac:dyDescent="0.2">
      <c r="B48" s="265"/>
      <c r="C48" s="265"/>
      <c r="D48" s="266"/>
      <c r="E48" s="268"/>
      <c r="F48" s="268"/>
      <c r="G48" s="270"/>
      <c r="H48" s="265"/>
      <c r="I48" s="134" t="s">
        <v>225</v>
      </c>
      <c r="J48" s="123" t="s">
        <v>93</v>
      </c>
      <c r="K48" s="123" t="s">
        <v>69</v>
      </c>
      <c r="L48" s="124"/>
      <c r="M48" s="124"/>
      <c r="N48" s="124" t="s">
        <v>30</v>
      </c>
      <c r="O48" s="124"/>
      <c r="P48" s="124"/>
      <c r="Q48" s="124"/>
      <c r="R48" s="124" t="s">
        <v>30</v>
      </c>
      <c r="S48" s="124"/>
      <c r="T48" s="124" t="s">
        <v>30</v>
      </c>
      <c r="U48" s="124"/>
      <c r="V48" s="124" t="s">
        <v>30</v>
      </c>
      <c r="W48" s="124"/>
      <c r="X48" s="124"/>
      <c r="Y48" s="265"/>
    </row>
    <row r="49" spans="2:25" s="1" customFormat="1" ht="72" customHeight="1" x14ac:dyDescent="0.2">
      <c r="B49" s="264">
        <v>16</v>
      </c>
      <c r="C49" s="264" t="s">
        <v>268</v>
      </c>
      <c r="D49" s="266" t="s">
        <v>92</v>
      </c>
      <c r="E49" s="267" t="s">
        <v>270</v>
      </c>
      <c r="F49" s="267" t="s">
        <v>269</v>
      </c>
      <c r="G49" s="269">
        <v>60000</v>
      </c>
      <c r="H49" s="264"/>
      <c r="I49" s="133" t="s">
        <v>224</v>
      </c>
      <c r="J49" s="123" t="s">
        <v>94</v>
      </c>
      <c r="K49" s="123" t="s">
        <v>68</v>
      </c>
      <c r="L49" s="124">
        <v>43252</v>
      </c>
      <c r="M49" s="124">
        <v>43282</v>
      </c>
      <c r="N49" s="124" t="s">
        <v>30</v>
      </c>
      <c r="O49" s="124">
        <v>43313</v>
      </c>
      <c r="P49" s="124">
        <v>43344</v>
      </c>
      <c r="Q49" s="124">
        <v>43374</v>
      </c>
      <c r="R49" s="124" t="s">
        <v>30</v>
      </c>
      <c r="S49" s="124">
        <v>43405</v>
      </c>
      <c r="T49" s="124" t="s">
        <v>30</v>
      </c>
      <c r="U49" s="124">
        <v>43435</v>
      </c>
      <c r="V49" s="124" t="s">
        <v>30</v>
      </c>
      <c r="W49" s="124">
        <v>43466</v>
      </c>
      <c r="X49" s="124">
        <v>43586</v>
      </c>
      <c r="Y49" s="264"/>
    </row>
    <row r="50" spans="2:25" s="1" customFormat="1" ht="35.25" customHeight="1" x14ac:dyDescent="0.2">
      <c r="B50" s="265"/>
      <c r="C50" s="265"/>
      <c r="D50" s="266"/>
      <c r="E50" s="268"/>
      <c r="F50" s="268"/>
      <c r="G50" s="270"/>
      <c r="H50" s="265"/>
      <c r="I50" s="134" t="s">
        <v>225</v>
      </c>
      <c r="J50" s="123" t="s">
        <v>93</v>
      </c>
      <c r="K50" s="123" t="s">
        <v>69</v>
      </c>
      <c r="L50" s="124"/>
      <c r="M50" s="124"/>
      <c r="N50" s="124" t="s">
        <v>30</v>
      </c>
      <c r="O50" s="124"/>
      <c r="P50" s="124"/>
      <c r="Q50" s="124"/>
      <c r="R50" s="124" t="s">
        <v>30</v>
      </c>
      <c r="S50" s="124"/>
      <c r="T50" s="124" t="s">
        <v>30</v>
      </c>
      <c r="U50" s="124"/>
      <c r="V50" s="124" t="s">
        <v>30</v>
      </c>
      <c r="W50" s="124"/>
      <c r="X50" s="124"/>
      <c r="Y50" s="265"/>
    </row>
    <row r="51" spans="2:25" s="1" customFormat="1" ht="72" customHeight="1" x14ac:dyDescent="0.2">
      <c r="B51" s="264">
        <v>17</v>
      </c>
      <c r="C51" s="264" t="s">
        <v>271</v>
      </c>
      <c r="D51" s="266" t="s">
        <v>92</v>
      </c>
      <c r="E51" s="267" t="s">
        <v>272</v>
      </c>
      <c r="F51" s="267" t="s">
        <v>273</v>
      </c>
      <c r="G51" s="269">
        <v>90000</v>
      </c>
      <c r="H51" s="264"/>
      <c r="I51" s="133" t="s">
        <v>224</v>
      </c>
      <c r="J51" s="123" t="s">
        <v>94</v>
      </c>
      <c r="K51" s="123" t="s">
        <v>68</v>
      </c>
      <c r="L51" s="124">
        <v>43252</v>
      </c>
      <c r="M51" s="124">
        <v>43282</v>
      </c>
      <c r="N51" s="124" t="s">
        <v>30</v>
      </c>
      <c r="O51" s="124">
        <v>43313</v>
      </c>
      <c r="P51" s="124">
        <v>43344</v>
      </c>
      <c r="Q51" s="124">
        <v>43374</v>
      </c>
      <c r="R51" s="124" t="s">
        <v>30</v>
      </c>
      <c r="S51" s="124">
        <v>43405</v>
      </c>
      <c r="T51" s="124" t="s">
        <v>30</v>
      </c>
      <c r="U51" s="124">
        <v>43435</v>
      </c>
      <c r="V51" s="124" t="s">
        <v>30</v>
      </c>
      <c r="W51" s="124">
        <v>43466</v>
      </c>
      <c r="X51" s="124">
        <v>43586</v>
      </c>
      <c r="Y51" s="264"/>
    </row>
    <row r="52" spans="2:25" s="1" customFormat="1" ht="29.25" customHeight="1" x14ac:dyDescent="0.2">
      <c r="B52" s="265"/>
      <c r="C52" s="265"/>
      <c r="D52" s="266"/>
      <c r="E52" s="268"/>
      <c r="F52" s="268"/>
      <c r="G52" s="270"/>
      <c r="H52" s="265"/>
      <c r="I52" s="134" t="s">
        <v>225</v>
      </c>
      <c r="J52" s="123" t="s">
        <v>93</v>
      </c>
      <c r="K52" s="123" t="s">
        <v>69</v>
      </c>
      <c r="L52" s="124"/>
      <c r="M52" s="124"/>
      <c r="N52" s="124" t="s">
        <v>30</v>
      </c>
      <c r="O52" s="124"/>
      <c r="P52" s="124"/>
      <c r="Q52" s="124"/>
      <c r="R52" s="124" t="s">
        <v>30</v>
      </c>
      <c r="S52" s="124"/>
      <c r="T52" s="124" t="s">
        <v>30</v>
      </c>
      <c r="U52" s="124"/>
      <c r="V52" s="124" t="s">
        <v>30</v>
      </c>
      <c r="W52" s="124"/>
      <c r="X52" s="124"/>
      <c r="Y52" s="265"/>
    </row>
    <row r="53" spans="2:25" s="1" customFormat="1" ht="72" customHeight="1" x14ac:dyDescent="0.2">
      <c r="B53" s="264">
        <v>18</v>
      </c>
      <c r="C53" s="264" t="s">
        <v>274</v>
      </c>
      <c r="D53" s="266" t="s">
        <v>92</v>
      </c>
      <c r="E53" s="267" t="s">
        <v>276</v>
      </c>
      <c r="F53" s="267" t="s">
        <v>278</v>
      </c>
      <c r="G53" s="269">
        <v>18500</v>
      </c>
      <c r="H53" s="264">
        <v>18459</v>
      </c>
      <c r="I53" s="133" t="s">
        <v>36</v>
      </c>
      <c r="J53" s="123" t="s">
        <v>94</v>
      </c>
      <c r="K53" s="123" t="s">
        <v>68</v>
      </c>
      <c r="L53" s="124">
        <v>42491</v>
      </c>
      <c r="M53" s="124">
        <v>42583</v>
      </c>
      <c r="N53" s="124" t="s">
        <v>30</v>
      </c>
      <c r="O53" s="124">
        <v>42614</v>
      </c>
      <c r="P53" s="124">
        <v>42614</v>
      </c>
      <c r="Q53" s="124">
        <v>42614</v>
      </c>
      <c r="R53" s="124" t="s">
        <v>30</v>
      </c>
      <c r="S53" s="124" t="s">
        <v>30</v>
      </c>
      <c r="T53" s="124" t="s">
        <v>30</v>
      </c>
      <c r="U53" s="124">
        <v>42675</v>
      </c>
      <c r="V53" s="124" t="s">
        <v>30</v>
      </c>
      <c r="W53" s="124">
        <v>42675</v>
      </c>
      <c r="X53" s="124">
        <v>43040</v>
      </c>
      <c r="Y53" s="305" t="s">
        <v>540</v>
      </c>
    </row>
    <row r="54" spans="2:25" s="1" customFormat="1" ht="33.75" customHeight="1" x14ac:dyDescent="0.2">
      <c r="B54" s="265"/>
      <c r="C54" s="265"/>
      <c r="D54" s="266"/>
      <c r="E54" s="268"/>
      <c r="F54" s="268"/>
      <c r="G54" s="270"/>
      <c r="H54" s="265"/>
      <c r="I54" s="134" t="s">
        <v>85</v>
      </c>
      <c r="J54" s="123" t="s">
        <v>93</v>
      </c>
      <c r="K54" s="123" t="s">
        <v>69</v>
      </c>
      <c r="L54" s="124">
        <v>42494</v>
      </c>
      <c r="M54" s="124">
        <v>42606</v>
      </c>
      <c r="N54" s="124" t="s">
        <v>30</v>
      </c>
      <c r="O54" s="124">
        <v>42632</v>
      </c>
      <c r="P54" s="124">
        <v>42639</v>
      </c>
      <c r="Q54" s="124">
        <v>42643</v>
      </c>
      <c r="R54" s="124" t="s">
        <v>30</v>
      </c>
      <c r="S54" s="124" t="s">
        <v>30</v>
      </c>
      <c r="T54" s="124" t="s">
        <v>30</v>
      </c>
      <c r="U54" s="124">
        <v>42675</v>
      </c>
      <c r="V54" s="124" t="s">
        <v>30</v>
      </c>
      <c r="W54" s="124">
        <v>42678</v>
      </c>
      <c r="X54" s="124">
        <v>43132</v>
      </c>
      <c r="Y54" s="306"/>
    </row>
    <row r="55" spans="2:25" s="1" customFormat="1" ht="72" customHeight="1" x14ac:dyDescent="0.2">
      <c r="B55" s="264">
        <v>17</v>
      </c>
      <c r="C55" s="264" t="s">
        <v>275</v>
      </c>
      <c r="D55" s="266" t="s">
        <v>92</v>
      </c>
      <c r="E55" s="267" t="s">
        <v>277</v>
      </c>
      <c r="F55" s="267" t="s">
        <v>279</v>
      </c>
      <c r="G55" s="269">
        <v>5100</v>
      </c>
      <c r="H55" s="264">
        <v>5090</v>
      </c>
      <c r="I55" s="133" t="s">
        <v>36</v>
      </c>
      <c r="J55" s="123" t="s">
        <v>96</v>
      </c>
      <c r="K55" s="123" t="s">
        <v>68</v>
      </c>
      <c r="L55" s="124">
        <v>42461</v>
      </c>
      <c r="M55" s="124">
        <v>42583</v>
      </c>
      <c r="N55" s="124">
        <v>42522</v>
      </c>
      <c r="O55" s="124">
        <v>42614</v>
      </c>
      <c r="P55" s="124">
        <v>42614</v>
      </c>
      <c r="Q55" s="124">
        <v>42614</v>
      </c>
      <c r="R55" s="124" t="s">
        <v>30</v>
      </c>
      <c r="S55" s="124" t="s">
        <v>30</v>
      </c>
      <c r="T55" s="124" t="s">
        <v>30</v>
      </c>
      <c r="U55" s="124">
        <v>42675</v>
      </c>
      <c r="V55" s="124">
        <v>42675</v>
      </c>
      <c r="W55" s="124">
        <v>42678</v>
      </c>
      <c r="X55" s="124">
        <v>42767</v>
      </c>
      <c r="Y55" s="307" t="s">
        <v>511</v>
      </c>
    </row>
    <row r="56" spans="2:25" s="1" customFormat="1" ht="30.75" customHeight="1" x14ac:dyDescent="0.2">
      <c r="B56" s="265"/>
      <c r="C56" s="265"/>
      <c r="D56" s="266"/>
      <c r="E56" s="268"/>
      <c r="F56" s="268"/>
      <c r="G56" s="270"/>
      <c r="H56" s="265"/>
      <c r="I56" s="134" t="s">
        <v>85</v>
      </c>
      <c r="J56" s="123" t="s">
        <v>164</v>
      </c>
      <c r="K56" s="123" t="s">
        <v>69</v>
      </c>
      <c r="L56" s="124">
        <v>42489</v>
      </c>
      <c r="M56" s="124">
        <v>42606</v>
      </c>
      <c r="N56" s="124">
        <v>42529</v>
      </c>
      <c r="O56" s="124">
        <v>42632</v>
      </c>
      <c r="P56" s="124">
        <v>42639</v>
      </c>
      <c r="Q56" s="124">
        <v>42643</v>
      </c>
      <c r="R56" s="124" t="s">
        <v>30</v>
      </c>
      <c r="S56" s="124" t="s">
        <v>30</v>
      </c>
      <c r="T56" s="124" t="s">
        <v>30</v>
      </c>
      <c r="U56" s="124">
        <v>42675</v>
      </c>
      <c r="V56" s="124">
        <v>42676</v>
      </c>
      <c r="W56" s="124">
        <v>42678</v>
      </c>
      <c r="X56" s="124">
        <v>42958</v>
      </c>
      <c r="Y56" s="308"/>
    </row>
    <row r="57" spans="2:25" s="1" customFormat="1" ht="72" customHeight="1" x14ac:dyDescent="0.2">
      <c r="B57" s="264">
        <v>18</v>
      </c>
      <c r="C57" s="264" t="s">
        <v>280</v>
      </c>
      <c r="D57" s="266" t="s">
        <v>92</v>
      </c>
      <c r="E57" s="267" t="s">
        <v>286</v>
      </c>
      <c r="F57" s="267" t="s">
        <v>287</v>
      </c>
      <c r="G57" s="269">
        <v>40000</v>
      </c>
      <c r="H57" s="264"/>
      <c r="I57" s="133" t="s">
        <v>36</v>
      </c>
      <c r="J57" s="123" t="s">
        <v>94</v>
      </c>
      <c r="K57" s="123" t="s">
        <v>68</v>
      </c>
      <c r="L57" s="124">
        <v>43252</v>
      </c>
      <c r="M57" s="124">
        <v>43252</v>
      </c>
      <c r="N57" s="124" t="s">
        <v>30</v>
      </c>
      <c r="O57" s="124">
        <v>43282</v>
      </c>
      <c r="P57" s="124">
        <v>43282</v>
      </c>
      <c r="Q57" s="124">
        <v>43313</v>
      </c>
      <c r="R57" s="124" t="s">
        <v>30</v>
      </c>
      <c r="S57" s="124" t="s">
        <v>30</v>
      </c>
      <c r="T57" s="124" t="s">
        <v>30</v>
      </c>
      <c r="U57" s="124" t="s">
        <v>30</v>
      </c>
      <c r="V57" s="124" t="s">
        <v>30</v>
      </c>
      <c r="W57" s="124">
        <v>43313</v>
      </c>
      <c r="X57" s="124">
        <v>43405</v>
      </c>
      <c r="Y57" s="264"/>
    </row>
    <row r="58" spans="2:25" s="1" customFormat="1" ht="30.75" customHeight="1" x14ac:dyDescent="0.2">
      <c r="B58" s="265"/>
      <c r="C58" s="265"/>
      <c r="D58" s="266"/>
      <c r="E58" s="268"/>
      <c r="F58" s="268"/>
      <c r="G58" s="270"/>
      <c r="H58" s="265"/>
      <c r="I58" s="134" t="s">
        <v>85</v>
      </c>
      <c r="J58" s="123" t="s">
        <v>93</v>
      </c>
      <c r="K58" s="123" t="s">
        <v>69</v>
      </c>
      <c r="L58" s="124"/>
      <c r="M58" s="124"/>
      <c r="N58" s="124" t="s">
        <v>30</v>
      </c>
      <c r="O58" s="124"/>
      <c r="P58" s="124"/>
      <c r="Q58" s="124"/>
      <c r="R58" s="124" t="s">
        <v>30</v>
      </c>
      <c r="S58" s="124" t="s">
        <v>30</v>
      </c>
      <c r="T58" s="124" t="s">
        <v>30</v>
      </c>
      <c r="U58" s="124" t="s">
        <v>30</v>
      </c>
      <c r="V58" s="124" t="s">
        <v>30</v>
      </c>
      <c r="W58" s="124"/>
      <c r="X58" s="124"/>
      <c r="Y58" s="265"/>
    </row>
    <row r="59" spans="2:25" s="1" customFormat="1" ht="72" customHeight="1" x14ac:dyDescent="0.2">
      <c r="B59" s="264">
        <v>19</v>
      </c>
      <c r="C59" s="264" t="s">
        <v>281</v>
      </c>
      <c r="D59" s="266" t="s">
        <v>92</v>
      </c>
      <c r="E59" s="267" t="s">
        <v>288</v>
      </c>
      <c r="F59" s="267" t="s">
        <v>289</v>
      </c>
      <c r="G59" s="269">
        <v>15000</v>
      </c>
      <c r="H59" s="264"/>
      <c r="I59" s="133" t="s">
        <v>36</v>
      </c>
      <c r="J59" s="123" t="s">
        <v>94</v>
      </c>
      <c r="K59" s="123" t="s">
        <v>68</v>
      </c>
      <c r="L59" s="124">
        <v>43221</v>
      </c>
      <c r="M59" s="124">
        <v>43221</v>
      </c>
      <c r="N59" s="124" t="s">
        <v>30</v>
      </c>
      <c r="O59" s="124">
        <v>43252</v>
      </c>
      <c r="P59" s="124">
        <v>43252</v>
      </c>
      <c r="Q59" s="124">
        <v>43282</v>
      </c>
      <c r="R59" s="124" t="s">
        <v>30</v>
      </c>
      <c r="S59" s="124" t="s">
        <v>30</v>
      </c>
      <c r="T59" s="124" t="s">
        <v>30</v>
      </c>
      <c r="U59" s="124" t="s">
        <v>30</v>
      </c>
      <c r="V59" s="124" t="s">
        <v>30</v>
      </c>
      <c r="W59" s="124">
        <v>43282</v>
      </c>
      <c r="X59" s="124">
        <v>43405</v>
      </c>
      <c r="Y59" s="264"/>
    </row>
    <row r="60" spans="2:25" s="1" customFormat="1" ht="33.75" customHeight="1" x14ac:dyDescent="0.2">
      <c r="B60" s="265"/>
      <c r="C60" s="265"/>
      <c r="D60" s="266"/>
      <c r="E60" s="268"/>
      <c r="F60" s="268"/>
      <c r="G60" s="270"/>
      <c r="H60" s="265"/>
      <c r="I60" s="134" t="s">
        <v>85</v>
      </c>
      <c r="J60" s="123" t="s">
        <v>93</v>
      </c>
      <c r="K60" s="123" t="s">
        <v>69</v>
      </c>
      <c r="L60" s="124"/>
      <c r="M60" s="124"/>
      <c r="N60" s="124" t="s">
        <v>30</v>
      </c>
      <c r="O60" s="124"/>
      <c r="P60" s="124"/>
      <c r="Q60" s="124"/>
      <c r="R60" s="124" t="s">
        <v>30</v>
      </c>
      <c r="S60" s="124" t="s">
        <v>30</v>
      </c>
      <c r="T60" s="124" t="s">
        <v>30</v>
      </c>
      <c r="U60" s="124" t="s">
        <v>30</v>
      </c>
      <c r="V60" s="124" t="s">
        <v>30</v>
      </c>
      <c r="W60" s="124"/>
      <c r="X60" s="124"/>
      <c r="Y60" s="265"/>
    </row>
    <row r="61" spans="2:25" s="1" customFormat="1" ht="72" customHeight="1" x14ac:dyDescent="0.2">
      <c r="B61" s="264">
        <v>20</v>
      </c>
      <c r="C61" s="264" t="s">
        <v>282</v>
      </c>
      <c r="D61" s="266" t="s">
        <v>92</v>
      </c>
      <c r="E61" s="267" t="s">
        <v>291</v>
      </c>
      <c r="F61" s="267" t="s">
        <v>290</v>
      </c>
      <c r="G61" s="269">
        <v>80000</v>
      </c>
      <c r="H61" s="264"/>
      <c r="I61" s="133" t="s">
        <v>36</v>
      </c>
      <c r="J61" s="123" t="s">
        <v>94</v>
      </c>
      <c r="K61" s="123" t="s">
        <v>68</v>
      </c>
      <c r="L61" s="124">
        <v>43132</v>
      </c>
      <c r="M61" s="124">
        <v>43160</v>
      </c>
      <c r="N61" s="124" t="s">
        <v>30</v>
      </c>
      <c r="O61" s="124">
        <v>43160</v>
      </c>
      <c r="P61" s="124">
        <v>43160</v>
      </c>
      <c r="Q61" s="124">
        <v>43160</v>
      </c>
      <c r="R61" s="124" t="s">
        <v>30</v>
      </c>
      <c r="S61" s="124" t="s">
        <v>30</v>
      </c>
      <c r="T61" s="124" t="s">
        <v>30</v>
      </c>
      <c r="U61" s="124" t="s">
        <v>30</v>
      </c>
      <c r="V61" s="124" t="s">
        <v>30</v>
      </c>
      <c r="W61" s="124">
        <v>43160</v>
      </c>
      <c r="X61" s="124">
        <v>43282</v>
      </c>
      <c r="Y61" s="264"/>
    </row>
    <row r="62" spans="2:25" s="1" customFormat="1" ht="33.75" customHeight="1" x14ac:dyDescent="0.2">
      <c r="B62" s="265"/>
      <c r="C62" s="265"/>
      <c r="D62" s="266"/>
      <c r="E62" s="268"/>
      <c r="F62" s="268"/>
      <c r="G62" s="270"/>
      <c r="H62" s="265"/>
      <c r="I62" s="134" t="s">
        <v>85</v>
      </c>
      <c r="J62" s="123" t="s">
        <v>93</v>
      </c>
      <c r="K62" s="123" t="s">
        <v>69</v>
      </c>
      <c r="L62" s="124">
        <v>43132</v>
      </c>
      <c r="M62" s="124"/>
      <c r="N62" s="124" t="s">
        <v>30</v>
      </c>
      <c r="O62" s="124"/>
      <c r="P62" s="124"/>
      <c r="Q62" s="124"/>
      <c r="R62" s="124" t="s">
        <v>30</v>
      </c>
      <c r="S62" s="124" t="s">
        <v>30</v>
      </c>
      <c r="T62" s="124" t="s">
        <v>30</v>
      </c>
      <c r="U62" s="124" t="s">
        <v>30</v>
      </c>
      <c r="V62" s="124" t="s">
        <v>30</v>
      </c>
      <c r="W62" s="124"/>
      <c r="X62" s="124"/>
      <c r="Y62" s="265"/>
    </row>
    <row r="63" spans="2:25" s="1" customFormat="1" ht="72" customHeight="1" x14ac:dyDescent="0.2">
      <c r="B63" s="264">
        <v>21</v>
      </c>
      <c r="C63" s="264" t="s">
        <v>283</v>
      </c>
      <c r="D63" s="266" t="s">
        <v>92</v>
      </c>
      <c r="E63" s="267" t="s">
        <v>292</v>
      </c>
      <c r="F63" s="267" t="s">
        <v>293</v>
      </c>
      <c r="G63" s="269">
        <v>25000</v>
      </c>
      <c r="H63" s="264"/>
      <c r="I63" s="133" t="s">
        <v>36</v>
      </c>
      <c r="J63" s="123" t="s">
        <v>94</v>
      </c>
      <c r="K63" s="123" t="s">
        <v>68</v>
      </c>
      <c r="L63" s="124">
        <v>43191</v>
      </c>
      <c r="M63" s="124">
        <v>43191</v>
      </c>
      <c r="N63" s="124" t="s">
        <v>30</v>
      </c>
      <c r="O63" s="124">
        <v>43221</v>
      </c>
      <c r="P63" s="124">
        <v>43252</v>
      </c>
      <c r="Q63" s="124">
        <v>43252</v>
      </c>
      <c r="R63" s="124" t="s">
        <v>30</v>
      </c>
      <c r="S63" s="124" t="s">
        <v>30</v>
      </c>
      <c r="T63" s="124" t="s">
        <v>30</v>
      </c>
      <c r="U63" s="124" t="s">
        <v>30</v>
      </c>
      <c r="V63" s="124" t="s">
        <v>30</v>
      </c>
      <c r="W63" s="124">
        <v>43252</v>
      </c>
      <c r="X63" s="124">
        <v>43344</v>
      </c>
      <c r="Y63" s="264"/>
    </row>
    <row r="64" spans="2:25" s="1" customFormat="1" ht="30.75" customHeight="1" x14ac:dyDescent="0.2">
      <c r="B64" s="265"/>
      <c r="C64" s="265"/>
      <c r="D64" s="266"/>
      <c r="E64" s="268"/>
      <c r="F64" s="268"/>
      <c r="G64" s="270"/>
      <c r="H64" s="265"/>
      <c r="I64" s="134" t="s">
        <v>85</v>
      </c>
      <c r="J64" s="123" t="s">
        <v>93</v>
      </c>
      <c r="K64" s="123" t="s">
        <v>69</v>
      </c>
      <c r="L64" s="124"/>
      <c r="M64" s="124"/>
      <c r="N64" s="124" t="s">
        <v>30</v>
      </c>
      <c r="O64" s="124"/>
      <c r="P64" s="124"/>
      <c r="Q64" s="124"/>
      <c r="R64" s="124" t="s">
        <v>30</v>
      </c>
      <c r="S64" s="124" t="s">
        <v>30</v>
      </c>
      <c r="T64" s="124" t="s">
        <v>30</v>
      </c>
      <c r="U64" s="124" t="s">
        <v>30</v>
      </c>
      <c r="V64" s="124" t="s">
        <v>30</v>
      </c>
      <c r="W64" s="124"/>
      <c r="X64" s="124"/>
      <c r="Y64" s="265"/>
    </row>
    <row r="65" spans="2:25" s="1" customFormat="1" ht="72" customHeight="1" x14ac:dyDescent="0.2">
      <c r="B65" s="264">
        <v>22</v>
      </c>
      <c r="C65" s="264" t="s">
        <v>284</v>
      </c>
      <c r="D65" s="266" t="s">
        <v>92</v>
      </c>
      <c r="E65" s="267" t="s">
        <v>294</v>
      </c>
      <c r="F65" s="267" t="s">
        <v>295</v>
      </c>
      <c r="G65" s="269">
        <v>15000</v>
      </c>
      <c r="H65" s="264"/>
      <c r="I65" s="133" t="s">
        <v>36</v>
      </c>
      <c r="J65" s="123" t="s">
        <v>94</v>
      </c>
      <c r="K65" s="123" t="s">
        <v>68</v>
      </c>
      <c r="L65" s="124">
        <v>43132</v>
      </c>
      <c r="M65" s="124">
        <v>43160</v>
      </c>
      <c r="N65" s="124" t="s">
        <v>30</v>
      </c>
      <c r="O65" s="124">
        <v>43160</v>
      </c>
      <c r="P65" s="124">
        <v>43191</v>
      </c>
      <c r="Q65" s="124">
        <v>43221</v>
      </c>
      <c r="R65" s="124" t="s">
        <v>30</v>
      </c>
      <c r="S65" s="124" t="s">
        <v>30</v>
      </c>
      <c r="T65" s="124" t="s">
        <v>30</v>
      </c>
      <c r="U65" s="124" t="s">
        <v>30</v>
      </c>
      <c r="V65" s="124" t="s">
        <v>30</v>
      </c>
      <c r="W65" s="124">
        <v>43191</v>
      </c>
      <c r="X65" s="124">
        <v>43344</v>
      </c>
      <c r="Y65" s="155"/>
    </row>
    <row r="66" spans="2:25" s="1" customFormat="1" ht="33.75" customHeight="1" x14ac:dyDescent="0.2">
      <c r="B66" s="265"/>
      <c r="C66" s="265"/>
      <c r="D66" s="266"/>
      <c r="E66" s="268"/>
      <c r="F66" s="268"/>
      <c r="G66" s="270"/>
      <c r="H66" s="265"/>
      <c r="I66" s="134" t="s">
        <v>85</v>
      </c>
      <c r="J66" s="123" t="s">
        <v>93</v>
      </c>
      <c r="K66" s="123" t="s">
        <v>69</v>
      </c>
      <c r="L66" s="124">
        <v>43132</v>
      </c>
      <c r="M66" s="124"/>
      <c r="N66" s="124" t="s">
        <v>30</v>
      </c>
      <c r="O66" s="124"/>
      <c r="P66" s="124"/>
      <c r="Q66" s="124"/>
      <c r="R66" s="124" t="s">
        <v>30</v>
      </c>
      <c r="S66" s="124" t="s">
        <v>30</v>
      </c>
      <c r="T66" s="124" t="s">
        <v>30</v>
      </c>
      <c r="U66" s="124" t="s">
        <v>30</v>
      </c>
      <c r="V66" s="124" t="s">
        <v>30</v>
      </c>
      <c r="W66" s="124"/>
      <c r="X66" s="124"/>
      <c r="Y66" s="155"/>
    </row>
    <row r="67" spans="2:25" s="1" customFormat="1" ht="72" customHeight="1" x14ac:dyDescent="0.2">
      <c r="B67" s="264">
        <v>23</v>
      </c>
      <c r="C67" s="264" t="s">
        <v>285</v>
      </c>
      <c r="D67" s="266" t="s">
        <v>92</v>
      </c>
      <c r="E67" s="267" t="s">
        <v>296</v>
      </c>
      <c r="F67" s="267" t="s">
        <v>296</v>
      </c>
      <c r="G67" s="269">
        <v>50000</v>
      </c>
      <c r="H67" s="264"/>
      <c r="I67" s="133" t="s">
        <v>36</v>
      </c>
      <c r="J67" s="123" t="s">
        <v>94</v>
      </c>
      <c r="K67" s="123" t="s">
        <v>68</v>
      </c>
      <c r="L67" s="124">
        <v>43191</v>
      </c>
      <c r="M67" s="124">
        <v>43191</v>
      </c>
      <c r="N67" s="124" t="s">
        <v>30</v>
      </c>
      <c r="O67" s="124">
        <v>43221</v>
      </c>
      <c r="P67" s="124">
        <v>43221</v>
      </c>
      <c r="Q67" s="124">
        <v>43252</v>
      </c>
      <c r="R67" s="124" t="s">
        <v>30</v>
      </c>
      <c r="S67" s="124" t="s">
        <v>30</v>
      </c>
      <c r="T67" s="124" t="s">
        <v>30</v>
      </c>
      <c r="U67" s="124" t="s">
        <v>30</v>
      </c>
      <c r="V67" s="124" t="s">
        <v>30</v>
      </c>
      <c r="W67" s="124">
        <v>43252</v>
      </c>
      <c r="X67" s="124">
        <v>43344</v>
      </c>
      <c r="Y67" s="155"/>
    </row>
    <row r="68" spans="2:25" s="1" customFormat="1" ht="30.75" customHeight="1" x14ac:dyDescent="0.2">
      <c r="B68" s="265"/>
      <c r="C68" s="265"/>
      <c r="D68" s="266"/>
      <c r="E68" s="268"/>
      <c r="F68" s="268"/>
      <c r="G68" s="270"/>
      <c r="H68" s="265"/>
      <c r="I68" s="134" t="s">
        <v>85</v>
      </c>
      <c r="J68" s="123" t="s">
        <v>93</v>
      </c>
      <c r="K68" s="123" t="s">
        <v>69</v>
      </c>
      <c r="L68" s="124"/>
      <c r="M68" s="124"/>
      <c r="N68" s="124" t="s">
        <v>30</v>
      </c>
      <c r="O68" s="124"/>
      <c r="P68" s="124"/>
      <c r="Q68" s="124"/>
      <c r="R68" s="124" t="s">
        <v>30</v>
      </c>
      <c r="S68" s="124" t="s">
        <v>30</v>
      </c>
      <c r="T68" s="124" t="s">
        <v>30</v>
      </c>
      <c r="U68" s="124" t="s">
        <v>30</v>
      </c>
      <c r="V68" s="124" t="s">
        <v>30</v>
      </c>
      <c r="W68" s="124"/>
      <c r="X68" s="124"/>
      <c r="Y68" s="155"/>
    </row>
    <row r="69" spans="2:25" s="1" customFormat="1" ht="72" customHeight="1" x14ac:dyDescent="0.2">
      <c r="B69" s="264">
        <v>24</v>
      </c>
      <c r="C69" s="264" t="s">
        <v>297</v>
      </c>
      <c r="D69" s="266" t="s">
        <v>92</v>
      </c>
      <c r="E69" s="267" t="s">
        <v>298</v>
      </c>
      <c r="F69" s="267" t="s">
        <v>299</v>
      </c>
      <c r="G69" s="269">
        <v>20000</v>
      </c>
      <c r="H69" s="264"/>
      <c r="I69" s="133" t="s">
        <v>36</v>
      </c>
      <c r="J69" s="123" t="s">
        <v>94</v>
      </c>
      <c r="K69" s="123" t="s">
        <v>68</v>
      </c>
      <c r="L69" s="124">
        <v>43313</v>
      </c>
      <c r="M69" s="124">
        <v>43313</v>
      </c>
      <c r="N69" s="124" t="s">
        <v>30</v>
      </c>
      <c r="O69" s="124" t="s">
        <v>30</v>
      </c>
      <c r="P69" s="124">
        <v>43344</v>
      </c>
      <c r="Q69" s="124">
        <v>43344</v>
      </c>
      <c r="R69" s="124" t="s">
        <v>30</v>
      </c>
      <c r="S69" s="124" t="s">
        <v>30</v>
      </c>
      <c r="T69" s="124" t="s">
        <v>30</v>
      </c>
      <c r="U69" s="124" t="s">
        <v>30</v>
      </c>
      <c r="V69" s="124" t="s">
        <v>30</v>
      </c>
      <c r="W69" s="124">
        <v>43374</v>
      </c>
      <c r="X69" s="124">
        <v>43466</v>
      </c>
      <c r="Y69" s="155"/>
    </row>
    <row r="70" spans="2:25" s="1" customFormat="1" ht="35.25" customHeight="1" x14ac:dyDescent="0.2">
      <c r="B70" s="265"/>
      <c r="C70" s="265"/>
      <c r="D70" s="266"/>
      <c r="E70" s="268"/>
      <c r="F70" s="268"/>
      <c r="G70" s="270"/>
      <c r="H70" s="265"/>
      <c r="I70" s="134" t="s">
        <v>85</v>
      </c>
      <c r="J70" s="123" t="s">
        <v>93</v>
      </c>
      <c r="K70" s="123" t="s">
        <v>69</v>
      </c>
      <c r="L70" s="124"/>
      <c r="M70" s="124"/>
      <c r="N70" s="124" t="s">
        <v>30</v>
      </c>
      <c r="O70" s="124" t="s">
        <v>30</v>
      </c>
      <c r="P70" s="124"/>
      <c r="Q70" s="124"/>
      <c r="R70" s="124" t="s">
        <v>30</v>
      </c>
      <c r="S70" s="124" t="s">
        <v>30</v>
      </c>
      <c r="T70" s="124" t="s">
        <v>30</v>
      </c>
      <c r="U70" s="124" t="s">
        <v>30</v>
      </c>
      <c r="V70" s="124" t="s">
        <v>30</v>
      </c>
      <c r="W70" s="124"/>
      <c r="X70" s="124"/>
      <c r="Y70" s="155"/>
    </row>
    <row r="71" spans="2:25" s="1" customFormat="1" ht="72" customHeight="1" x14ac:dyDescent="0.2">
      <c r="B71" s="264">
        <v>25</v>
      </c>
      <c r="C71" s="264" t="s">
        <v>300</v>
      </c>
      <c r="D71" s="266" t="s">
        <v>92</v>
      </c>
      <c r="E71" s="267" t="s">
        <v>301</v>
      </c>
      <c r="F71" s="267" t="s">
        <v>302</v>
      </c>
      <c r="G71" s="269">
        <v>10000</v>
      </c>
      <c r="H71" s="264"/>
      <c r="I71" s="133" t="s">
        <v>36</v>
      </c>
      <c r="J71" s="123" t="s">
        <v>94</v>
      </c>
      <c r="K71" s="123" t="s">
        <v>68</v>
      </c>
      <c r="L71" s="124">
        <v>43313</v>
      </c>
      <c r="M71" s="124">
        <v>43313</v>
      </c>
      <c r="N71" s="124" t="s">
        <v>30</v>
      </c>
      <c r="O71" s="124" t="s">
        <v>30</v>
      </c>
      <c r="P71" s="124">
        <v>43344</v>
      </c>
      <c r="Q71" s="124">
        <v>43344</v>
      </c>
      <c r="R71" s="124" t="s">
        <v>30</v>
      </c>
      <c r="S71" s="124" t="s">
        <v>30</v>
      </c>
      <c r="T71" s="124" t="s">
        <v>30</v>
      </c>
      <c r="U71" s="124" t="s">
        <v>30</v>
      </c>
      <c r="V71" s="124" t="s">
        <v>30</v>
      </c>
      <c r="W71" s="124">
        <v>43374</v>
      </c>
      <c r="X71" s="124">
        <v>43466</v>
      </c>
      <c r="Y71" s="155"/>
    </row>
    <row r="72" spans="2:25" s="1" customFormat="1" ht="38.25" customHeight="1" x14ac:dyDescent="0.2">
      <c r="B72" s="265"/>
      <c r="C72" s="265"/>
      <c r="D72" s="266"/>
      <c r="E72" s="268"/>
      <c r="F72" s="268"/>
      <c r="G72" s="270"/>
      <c r="H72" s="265"/>
      <c r="I72" s="134" t="s">
        <v>85</v>
      </c>
      <c r="J72" s="123" t="s">
        <v>93</v>
      </c>
      <c r="K72" s="123" t="s">
        <v>69</v>
      </c>
      <c r="L72" s="124"/>
      <c r="M72" s="124"/>
      <c r="N72" s="124" t="s">
        <v>30</v>
      </c>
      <c r="O72" s="124" t="s">
        <v>30</v>
      </c>
      <c r="P72" s="124"/>
      <c r="Q72" s="124"/>
      <c r="R72" s="124" t="s">
        <v>30</v>
      </c>
      <c r="S72" s="124" t="s">
        <v>30</v>
      </c>
      <c r="T72" s="124" t="s">
        <v>30</v>
      </c>
      <c r="U72" s="124" t="s">
        <v>30</v>
      </c>
      <c r="V72" s="124" t="s">
        <v>30</v>
      </c>
      <c r="W72" s="124"/>
      <c r="X72" s="124"/>
      <c r="Y72" s="155"/>
    </row>
    <row r="73" spans="2:25" s="1" customFormat="1" ht="72" customHeight="1" x14ac:dyDescent="0.2">
      <c r="B73" s="264">
        <v>26</v>
      </c>
      <c r="C73" s="264" t="s">
        <v>303</v>
      </c>
      <c r="D73" s="266" t="s">
        <v>92</v>
      </c>
      <c r="E73" s="267" t="s">
        <v>304</v>
      </c>
      <c r="F73" s="267" t="s">
        <v>305</v>
      </c>
      <c r="G73" s="269">
        <v>20000</v>
      </c>
      <c r="H73" s="264"/>
      <c r="I73" s="133" t="s">
        <v>36</v>
      </c>
      <c r="J73" s="123" t="s">
        <v>94</v>
      </c>
      <c r="K73" s="123" t="s">
        <v>68</v>
      </c>
      <c r="L73" s="124">
        <v>43313</v>
      </c>
      <c r="M73" s="124">
        <v>43313</v>
      </c>
      <c r="N73" s="124" t="s">
        <v>30</v>
      </c>
      <c r="O73" s="124" t="s">
        <v>30</v>
      </c>
      <c r="P73" s="124">
        <v>43344</v>
      </c>
      <c r="Q73" s="124">
        <v>43344</v>
      </c>
      <c r="R73" s="124" t="s">
        <v>30</v>
      </c>
      <c r="S73" s="124" t="s">
        <v>30</v>
      </c>
      <c r="T73" s="124" t="s">
        <v>30</v>
      </c>
      <c r="U73" s="124" t="s">
        <v>30</v>
      </c>
      <c r="V73" s="124" t="s">
        <v>30</v>
      </c>
      <c r="W73" s="124">
        <v>43374</v>
      </c>
      <c r="X73" s="124">
        <v>43466</v>
      </c>
      <c r="Y73" s="155"/>
    </row>
    <row r="74" spans="2:25" s="1" customFormat="1" ht="40.5" customHeight="1" x14ac:dyDescent="0.2">
      <c r="B74" s="265"/>
      <c r="C74" s="265"/>
      <c r="D74" s="266"/>
      <c r="E74" s="268"/>
      <c r="F74" s="268"/>
      <c r="G74" s="270"/>
      <c r="H74" s="265"/>
      <c r="I74" s="134" t="s">
        <v>85</v>
      </c>
      <c r="J74" s="123" t="s">
        <v>93</v>
      </c>
      <c r="K74" s="123" t="s">
        <v>69</v>
      </c>
      <c r="L74" s="124"/>
      <c r="M74" s="124"/>
      <c r="N74" s="124" t="s">
        <v>30</v>
      </c>
      <c r="O74" s="124" t="s">
        <v>30</v>
      </c>
      <c r="P74" s="124"/>
      <c r="Q74" s="124"/>
      <c r="R74" s="124" t="s">
        <v>30</v>
      </c>
      <c r="S74" s="124" t="s">
        <v>30</v>
      </c>
      <c r="T74" s="124" t="s">
        <v>30</v>
      </c>
      <c r="U74" s="124" t="s">
        <v>30</v>
      </c>
      <c r="V74" s="124" t="s">
        <v>30</v>
      </c>
      <c r="W74" s="124"/>
      <c r="X74" s="124"/>
      <c r="Y74" s="155"/>
    </row>
    <row r="75" spans="2:25" s="1" customFormat="1" ht="72" customHeight="1" x14ac:dyDescent="0.2">
      <c r="B75" s="264">
        <v>27</v>
      </c>
      <c r="C75" s="264" t="s">
        <v>307</v>
      </c>
      <c r="D75" s="266" t="s">
        <v>92</v>
      </c>
      <c r="E75" s="267" t="s">
        <v>306</v>
      </c>
      <c r="F75" s="267" t="s">
        <v>308</v>
      </c>
      <c r="G75" s="269">
        <v>20000</v>
      </c>
      <c r="H75" s="264"/>
      <c r="I75" s="133" t="s">
        <v>36</v>
      </c>
      <c r="J75" s="123" t="s">
        <v>94</v>
      </c>
      <c r="K75" s="123" t="s">
        <v>68</v>
      </c>
      <c r="L75" s="124">
        <v>43313</v>
      </c>
      <c r="M75" s="124">
        <v>43313</v>
      </c>
      <c r="N75" s="124" t="s">
        <v>30</v>
      </c>
      <c r="O75" s="124" t="s">
        <v>30</v>
      </c>
      <c r="P75" s="124">
        <v>43344</v>
      </c>
      <c r="Q75" s="124">
        <v>43344</v>
      </c>
      <c r="R75" s="124" t="s">
        <v>30</v>
      </c>
      <c r="S75" s="124" t="s">
        <v>30</v>
      </c>
      <c r="T75" s="124" t="s">
        <v>30</v>
      </c>
      <c r="U75" s="124" t="s">
        <v>30</v>
      </c>
      <c r="V75" s="124" t="s">
        <v>30</v>
      </c>
      <c r="W75" s="124">
        <v>43374</v>
      </c>
      <c r="X75" s="124">
        <v>43466</v>
      </c>
      <c r="Y75" s="155"/>
    </row>
    <row r="76" spans="2:25" s="1" customFormat="1" ht="35.25" customHeight="1" x14ac:dyDescent="0.2">
      <c r="B76" s="265"/>
      <c r="C76" s="265"/>
      <c r="D76" s="266"/>
      <c r="E76" s="268"/>
      <c r="F76" s="268"/>
      <c r="G76" s="270"/>
      <c r="H76" s="265"/>
      <c r="I76" s="134" t="s">
        <v>85</v>
      </c>
      <c r="J76" s="123" t="s">
        <v>93</v>
      </c>
      <c r="K76" s="123" t="s">
        <v>69</v>
      </c>
      <c r="L76" s="124"/>
      <c r="M76" s="124"/>
      <c r="N76" s="124" t="s">
        <v>30</v>
      </c>
      <c r="O76" s="124" t="s">
        <v>30</v>
      </c>
      <c r="P76" s="124"/>
      <c r="Q76" s="124"/>
      <c r="R76" s="124" t="s">
        <v>30</v>
      </c>
      <c r="S76" s="124" t="s">
        <v>30</v>
      </c>
      <c r="T76" s="124" t="s">
        <v>30</v>
      </c>
      <c r="U76" s="124" t="s">
        <v>30</v>
      </c>
      <c r="V76" s="124" t="s">
        <v>30</v>
      </c>
      <c r="W76" s="124"/>
      <c r="X76" s="124"/>
      <c r="Y76" s="155"/>
    </row>
    <row r="77" spans="2:25" s="1" customFormat="1" ht="72" customHeight="1" x14ac:dyDescent="0.2">
      <c r="B77" s="264">
        <v>28</v>
      </c>
      <c r="C77" s="264" t="s">
        <v>309</v>
      </c>
      <c r="D77" s="266" t="s">
        <v>92</v>
      </c>
      <c r="E77" s="267" t="s">
        <v>311</v>
      </c>
      <c r="F77" s="267" t="s">
        <v>310</v>
      </c>
      <c r="G77" s="269">
        <v>30000</v>
      </c>
      <c r="H77" s="264"/>
      <c r="I77" s="133" t="s">
        <v>36</v>
      </c>
      <c r="J77" s="123" t="s">
        <v>94</v>
      </c>
      <c r="K77" s="123" t="s">
        <v>68</v>
      </c>
      <c r="L77" s="124">
        <v>43313</v>
      </c>
      <c r="M77" s="124">
        <v>43313</v>
      </c>
      <c r="N77" s="124" t="s">
        <v>30</v>
      </c>
      <c r="O77" s="124" t="s">
        <v>30</v>
      </c>
      <c r="P77" s="124">
        <v>43344</v>
      </c>
      <c r="Q77" s="124">
        <v>43344</v>
      </c>
      <c r="R77" s="124" t="s">
        <v>30</v>
      </c>
      <c r="S77" s="124" t="s">
        <v>30</v>
      </c>
      <c r="T77" s="124" t="s">
        <v>30</v>
      </c>
      <c r="U77" s="124" t="s">
        <v>30</v>
      </c>
      <c r="V77" s="124" t="s">
        <v>30</v>
      </c>
      <c r="W77" s="124">
        <v>43374</v>
      </c>
      <c r="X77" s="124">
        <v>43466</v>
      </c>
      <c r="Y77" s="155"/>
    </row>
    <row r="78" spans="2:25" s="1" customFormat="1" ht="39" customHeight="1" x14ac:dyDescent="0.2">
      <c r="B78" s="265"/>
      <c r="C78" s="265"/>
      <c r="D78" s="266"/>
      <c r="E78" s="268"/>
      <c r="F78" s="268"/>
      <c r="G78" s="270"/>
      <c r="H78" s="265"/>
      <c r="I78" s="134" t="s">
        <v>85</v>
      </c>
      <c r="J78" s="123" t="s">
        <v>93</v>
      </c>
      <c r="K78" s="123" t="s">
        <v>69</v>
      </c>
      <c r="L78" s="124"/>
      <c r="M78" s="124"/>
      <c r="N78" s="124" t="s">
        <v>30</v>
      </c>
      <c r="O78" s="124" t="s">
        <v>30</v>
      </c>
      <c r="P78" s="124"/>
      <c r="Q78" s="124"/>
      <c r="R78" s="124" t="s">
        <v>30</v>
      </c>
      <c r="S78" s="124" t="s">
        <v>30</v>
      </c>
      <c r="T78" s="124" t="s">
        <v>30</v>
      </c>
      <c r="U78" s="124" t="s">
        <v>30</v>
      </c>
      <c r="V78" s="124" t="s">
        <v>30</v>
      </c>
      <c r="W78" s="124"/>
      <c r="X78" s="124"/>
      <c r="Y78" s="155"/>
    </row>
    <row r="79" spans="2:25" s="1" customFormat="1" ht="72" customHeight="1" x14ac:dyDescent="0.2">
      <c r="B79" s="264">
        <v>29</v>
      </c>
      <c r="C79" s="264" t="s">
        <v>462</v>
      </c>
      <c r="D79" s="266" t="s">
        <v>84</v>
      </c>
      <c r="E79" s="267" t="s">
        <v>526</v>
      </c>
      <c r="F79" s="267" t="s">
        <v>527</v>
      </c>
      <c r="G79" s="269">
        <v>140000</v>
      </c>
      <c r="H79" s="264"/>
      <c r="I79" s="133" t="s">
        <v>224</v>
      </c>
      <c r="J79" s="123" t="s">
        <v>94</v>
      </c>
      <c r="K79" s="123" t="s">
        <v>68</v>
      </c>
      <c r="L79" s="124">
        <v>43160</v>
      </c>
      <c r="M79" s="124">
        <v>43191</v>
      </c>
      <c r="N79" s="124" t="s">
        <v>30</v>
      </c>
      <c r="O79" s="124">
        <v>43191</v>
      </c>
      <c r="P79" s="124">
        <v>43221</v>
      </c>
      <c r="Q79" s="124">
        <v>43221</v>
      </c>
      <c r="R79" s="124" t="s">
        <v>30</v>
      </c>
      <c r="S79" s="124">
        <v>43252</v>
      </c>
      <c r="T79" s="124" t="s">
        <v>30</v>
      </c>
      <c r="U79" s="124">
        <v>43282</v>
      </c>
      <c r="V79" s="124" t="s">
        <v>30</v>
      </c>
      <c r="W79" s="124">
        <v>43282</v>
      </c>
      <c r="X79" s="124">
        <v>43435</v>
      </c>
      <c r="Y79" s="155"/>
    </row>
    <row r="80" spans="2:25" s="1" customFormat="1" ht="72" customHeight="1" x14ac:dyDescent="0.2">
      <c r="B80" s="265"/>
      <c r="C80" s="265"/>
      <c r="D80" s="266"/>
      <c r="E80" s="268"/>
      <c r="F80" s="268"/>
      <c r="G80" s="270"/>
      <c r="H80" s="265"/>
      <c r="I80" s="134" t="s">
        <v>225</v>
      </c>
      <c r="J80" s="123" t="s">
        <v>93</v>
      </c>
      <c r="K80" s="123" t="s">
        <v>69</v>
      </c>
      <c r="L80" s="124"/>
      <c r="M80" s="124"/>
      <c r="N80" s="124" t="s">
        <v>30</v>
      </c>
      <c r="O80" s="124"/>
      <c r="P80" s="124"/>
      <c r="Q80" s="124"/>
      <c r="R80" s="124" t="s">
        <v>30</v>
      </c>
      <c r="S80" s="124"/>
      <c r="T80" s="124" t="s">
        <v>30</v>
      </c>
      <c r="U80" s="124"/>
      <c r="V80" s="124" t="s">
        <v>30</v>
      </c>
      <c r="W80" s="124"/>
      <c r="X80" s="124"/>
      <c r="Y80" s="155"/>
    </row>
    <row r="81" spans="2:25" s="1" customFormat="1" ht="72" customHeight="1" x14ac:dyDescent="0.2">
      <c r="B81" s="264">
        <v>30</v>
      </c>
      <c r="C81" s="264" t="s">
        <v>312</v>
      </c>
      <c r="D81" s="266" t="s">
        <v>91</v>
      </c>
      <c r="E81" s="267" t="s">
        <v>313</v>
      </c>
      <c r="F81" s="267" t="s">
        <v>314</v>
      </c>
      <c r="G81" s="269">
        <v>20000</v>
      </c>
      <c r="H81" s="269">
        <v>6000</v>
      </c>
      <c r="I81" s="135" t="s">
        <v>60</v>
      </c>
      <c r="J81" s="123" t="s">
        <v>94</v>
      </c>
      <c r="K81" s="123" t="s">
        <v>68</v>
      </c>
      <c r="L81" s="124">
        <v>42705</v>
      </c>
      <c r="M81" s="124" t="s">
        <v>30</v>
      </c>
      <c r="N81" s="124" t="s">
        <v>30</v>
      </c>
      <c r="O81" s="124">
        <v>42706</v>
      </c>
      <c r="P81" s="124">
        <v>42736</v>
      </c>
      <c r="Q81" s="124">
        <v>42767</v>
      </c>
      <c r="R81" s="124" t="s">
        <v>30</v>
      </c>
      <c r="S81" s="124">
        <v>42767</v>
      </c>
      <c r="T81" s="124" t="s">
        <v>30</v>
      </c>
      <c r="U81" s="124">
        <v>42767</v>
      </c>
      <c r="V81" s="124" t="s">
        <v>30</v>
      </c>
      <c r="W81" s="124">
        <v>42767</v>
      </c>
      <c r="X81" s="124">
        <v>42795</v>
      </c>
      <c r="Y81" s="264" t="s">
        <v>530</v>
      </c>
    </row>
    <row r="82" spans="2:25" s="1" customFormat="1" ht="20.25" customHeight="1" x14ac:dyDescent="0.2">
      <c r="B82" s="265"/>
      <c r="C82" s="265"/>
      <c r="D82" s="266"/>
      <c r="E82" s="268"/>
      <c r="F82" s="268"/>
      <c r="G82" s="270"/>
      <c r="H82" s="270"/>
      <c r="I82" s="136" t="s">
        <v>321</v>
      </c>
      <c r="J82" s="123" t="s">
        <v>93</v>
      </c>
      <c r="K82" s="123" t="s">
        <v>69</v>
      </c>
      <c r="L82" s="124">
        <v>42706</v>
      </c>
      <c r="M82" s="124" t="s">
        <v>30</v>
      </c>
      <c r="N82" s="124" t="s">
        <v>30</v>
      </c>
      <c r="O82" s="124">
        <v>42727</v>
      </c>
      <c r="P82" s="124">
        <v>42751</v>
      </c>
      <c r="Q82" s="124">
        <v>42780</v>
      </c>
      <c r="R82" s="124" t="s">
        <v>30</v>
      </c>
      <c r="S82" s="124">
        <v>42781</v>
      </c>
      <c r="T82" s="124" t="s">
        <v>30</v>
      </c>
      <c r="U82" s="124">
        <v>42789</v>
      </c>
      <c r="V82" s="124" t="s">
        <v>30</v>
      </c>
      <c r="W82" s="124">
        <v>42789</v>
      </c>
      <c r="X82" s="124">
        <v>42854</v>
      </c>
      <c r="Y82" s="265"/>
    </row>
    <row r="83" spans="2:25" s="1" customFormat="1" ht="72" customHeight="1" x14ac:dyDescent="0.2">
      <c r="B83" s="264">
        <v>31</v>
      </c>
      <c r="C83" s="264" t="s">
        <v>315</v>
      </c>
      <c r="D83" s="266" t="s">
        <v>91</v>
      </c>
      <c r="E83" s="267" t="s">
        <v>316</v>
      </c>
      <c r="F83" s="267" t="s">
        <v>317</v>
      </c>
      <c r="G83" s="269">
        <v>20000</v>
      </c>
      <c r="H83" s="264"/>
      <c r="I83" s="135" t="s">
        <v>60</v>
      </c>
      <c r="J83" s="123" t="s">
        <v>94</v>
      </c>
      <c r="K83" s="123" t="s">
        <v>68</v>
      </c>
      <c r="L83" s="124">
        <v>43070</v>
      </c>
      <c r="M83" s="124" t="s">
        <v>30</v>
      </c>
      <c r="N83" s="124" t="s">
        <v>30</v>
      </c>
      <c r="O83" s="124">
        <v>42706</v>
      </c>
      <c r="P83" s="124">
        <v>43101</v>
      </c>
      <c r="Q83" s="124">
        <v>43132</v>
      </c>
      <c r="R83" s="124" t="s">
        <v>30</v>
      </c>
      <c r="S83" s="124">
        <v>43132</v>
      </c>
      <c r="T83" s="124" t="s">
        <v>30</v>
      </c>
      <c r="U83" s="124">
        <v>43132</v>
      </c>
      <c r="V83" s="124" t="s">
        <v>30</v>
      </c>
      <c r="W83" s="124">
        <v>43132</v>
      </c>
      <c r="X83" s="124">
        <v>43191</v>
      </c>
      <c r="Y83" s="264" t="s">
        <v>512</v>
      </c>
    </row>
    <row r="84" spans="2:25" s="1" customFormat="1" ht="20.25" customHeight="1" x14ac:dyDescent="0.2">
      <c r="B84" s="265"/>
      <c r="C84" s="265"/>
      <c r="D84" s="266"/>
      <c r="E84" s="268"/>
      <c r="F84" s="268"/>
      <c r="G84" s="270"/>
      <c r="H84" s="265"/>
      <c r="I84" s="136" t="s">
        <v>321</v>
      </c>
      <c r="J84" s="123" t="s">
        <v>93</v>
      </c>
      <c r="K84" s="123" t="s">
        <v>69</v>
      </c>
      <c r="L84" s="124">
        <v>43088</v>
      </c>
      <c r="M84" s="124" t="s">
        <v>30</v>
      </c>
      <c r="N84" s="124" t="s">
        <v>30</v>
      </c>
      <c r="O84" s="124">
        <v>43098</v>
      </c>
      <c r="P84" s="124">
        <v>43116</v>
      </c>
      <c r="Q84" s="124">
        <v>43132</v>
      </c>
      <c r="R84" s="124" t="s">
        <v>30</v>
      </c>
      <c r="S84" s="124">
        <v>43132</v>
      </c>
      <c r="T84" s="124" t="s">
        <v>30</v>
      </c>
      <c r="U84" s="124">
        <v>43132</v>
      </c>
      <c r="V84" s="124" t="s">
        <v>30</v>
      </c>
      <c r="W84" s="124">
        <v>43132</v>
      </c>
      <c r="X84" s="124">
        <v>43191</v>
      </c>
      <c r="Y84" s="265"/>
    </row>
    <row r="85" spans="2:25" s="1" customFormat="1" ht="55.5" customHeight="1" x14ac:dyDescent="0.2">
      <c r="B85" s="266">
        <v>32</v>
      </c>
      <c r="C85" s="266" t="s">
        <v>318</v>
      </c>
      <c r="D85" s="266" t="s">
        <v>91</v>
      </c>
      <c r="E85" s="267" t="s">
        <v>319</v>
      </c>
      <c r="F85" s="267" t="s">
        <v>320</v>
      </c>
      <c r="G85" s="269">
        <v>20000</v>
      </c>
      <c r="H85" s="271"/>
      <c r="I85" s="135" t="s">
        <v>60</v>
      </c>
      <c r="J85" s="123" t="s">
        <v>94</v>
      </c>
      <c r="K85" s="123" t="s">
        <v>68</v>
      </c>
      <c r="L85" s="124">
        <v>43435</v>
      </c>
      <c r="M85" s="124" t="s">
        <v>30</v>
      </c>
      <c r="N85" s="124" t="s">
        <v>30</v>
      </c>
      <c r="O85" s="124">
        <v>43435</v>
      </c>
      <c r="P85" s="124">
        <v>43466</v>
      </c>
      <c r="Q85" s="124">
        <v>43497</v>
      </c>
      <c r="R85" s="124" t="s">
        <v>30</v>
      </c>
      <c r="S85" s="124">
        <v>43497</v>
      </c>
      <c r="T85" s="124" t="s">
        <v>30</v>
      </c>
      <c r="U85" s="124">
        <v>43497</v>
      </c>
      <c r="V85" s="124" t="s">
        <v>30</v>
      </c>
      <c r="W85" s="124">
        <v>43497</v>
      </c>
      <c r="X85" s="124">
        <v>43556</v>
      </c>
      <c r="Y85" s="304"/>
    </row>
    <row r="86" spans="2:25" s="1" customFormat="1" ht="18.75" customHeight="1" x14ac:dyDescent="0.2">
      <c r="B86" s="266"/>
      <c r="C86" s="266"/>
      <c r="D86" s="266"/>
      <c r="E86" s="268"/>
      <c r="F86" s="268"/>
      <c r="G86" s="270"/>
      <c r="H86" s="272"/>
      <c r="I86" s="136" t="s">
        <v>321</v>
      </c>
      <c r="J86" s="123" t="s">
        <v>93</v>
      </c>
      <c r="K86" s="123" t="s">
        <v>69</v>
      </c>
      <c r="L86" s="124"/>
      <c r="M86" s="124" t="s">
        <v>30</v>
      </c>
      <c r="N86" s="124" t="s">
        <v>30</v>
      </c>
      <c r="O86" s="124"/>
      <c r="P86" s="124"/>
      <c r="Q86" s="124"/>
      <c r="R86" s="124" t="s">
        <v>30</v>
      </c>
      <c r="S86" s="124"/>
      <c r="T86" s="124" t="s">
        <v>30</v>
      </c>
      <c r="U86" s="124"/>
      <c r="V86" s="124" t="s">
        <v>30</v>
      </c>
      <c r="W86" s="124"/>
      <c r="X86" s="124"/>
      <c r="Y86" s="304"/>
    </row>
    <row r="87" spans="2:25" ht="18.75" x14ac:dyDescent="0.3">
      <c r="C87" s="21"/>
      <c r="G87" s="102"/>
    </row>
    <row r="88" spans="2:25" ht="18.75" customHeight="1" x14ac:dyDescent="0.25">
      <c r="B88" s="258"/>
      <c r="C88" s="258"/>
      <c r="D88" s="258"/>
      <c r="E88" s="258"/>
      <c r="F88" s="258"/>
      <c r="H88" s="184"/>
    </row>
    <row r="89" spans="2:25" ht="18.75" customHeight="1" x14ac:dyDescent="0.25">
      <c r="B89" s="258" t="s">
        <v>573</v>
      </c>
      <c r="C89" s="258"/>
      <c r="D89" s="258"/>
      <c r="E89" s="258"/>
      <c r="F89" s="258"/>
    </row>
    <row r="90" spans="2:25" ht="18.75" customHeight="1" x14ac:dyDescent="0.25">
      <c r="B90" s="258" t="s">
        <v>575</v>
      </c>
      <c r="C90" s="258"/>
      <c r="D90" s="258"/>
      <c r="E90" s="258"/>
      <c r="F90" s="203" t="s">
        <v>576</v>
      </c>
    </row>
    <row r="91" spans="2:25" ht="30" customHeight="1" x14ac:dyDescent="0.25">
      <c r="B91" s="203"/>
      <c r="C91" s="203"/>
      <c r="D91" s="203"/>
      <c r="E91" s="258" t="s">
        <v>574</v>
      </c>
      <c r="F91" s="258"/>
    </row>
    <row r="92" spans="2:25" ht="18.75" x14ac:dyDescent="0.3">
      <c r="C92" s="21"/>
      <c r="D92" s="183"/>
    </row>
    <row r="93" spans="2:25" ht="18.75" x14ac:dyDescent="0.3">
      <c r="B93" s="15" t="s">
        <v>556</v>
      </c>
      <c r="C93" s="21"/>
      <c r="D93" s="183"/>
      <c r="I93" s="46"/>
      <c r="J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X93" s="46"/>
    </row>
    <row r="94" spans="2:25" ht="18.75" customHeight="1" x14ac:dyDescent="0.25">
      <c r="B94" s="258" t="s">
        <v>578</v>
      </c>
      <c r="C94" s="258"/>
      <c r="D94" s="258"/>
      <c r="E94" s="258"/>
      <c r="F94" s="15" t="s">
        <v>569</v>
      </c>
      <c r="I94" s="46"/>
      <c r="J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X94" s="46"/>
    </row>
    <row r="95" spans="2:25" ht="18.75" customHeight="1" x14ac:dyDescent="0.25">
      <c r="B95" s="258" t="s">
        <v>559</v>
      </c>
      <c r="C95" s="258"/>
      <c r="D95" s="203"/>
      <c r="E95" s="203"/>
      <c r="I95" s="46"/>
      <c r="J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X95" s="46"/>
    </row>
    <row r="96" spans="2:25" x14ac:dyDescent="0.25">
      <c r="B96" s="258" t="s">
        <v>577</v>
      </c>
      <c r="C96" s="258"/>
      <c r="D96" s="258"/>
      <c r="E96" s="258"/>
      <c r="F96" s="204" t="s">
        <v>568</v>
      </c>
    </row>
    <row r="97" spans="5:8" ht="30" customHeight="1" x14ac:dyDescent="0.25">
      <c r="E97" s="258" t="s">
        <v>579</v>
      </c>
      <c r="F97" s="258"/>
    </row>
    <row r="98" spans="5:8" x14ac:dyDescent="0.25">
      <c r="F98" s="301" t="s">
        <v>571</v>
      </c>
      <c r="G98" s="256"/>
      <c r="H98" s="14" t="s">
        <v>570</v>
      </c>
    </row>
  </sheetData>
  <mergeCells count="340">
    <mergeCell ref="F98:G98"/>
    <mergeCell ref="Y61:Y62"/>
    <mergeCell ref="Y63:Y64"/>
    <mergeCell ref="Y81:Y82"/>
    <mergeCell ref="Y83:Y84"/>
    <mergeCell ref="Y33:Y34"/>
    <mergeCell ref="Y35:Y36"/>
    <mergeCell ref="Y85:Y86"/>
    <mergeCell ref="Y53:Y54"/>
    <mergeCell ref="Y37:Y38"/>
    <mergeCell ref="Y39:Y40"/>
    <mergeCell ref="Y41:Y42"/>
    <mergeCell ref="Y43:Y44"/>
    <mergeCell ref="Y45:Y46"/>
    <mergeCell ref="Y47:Y48"/>
    <mergeCell ref="Y49:Y50"/>
    <mergeCell ref="Y51:Y52"/>
    <mergeCell ref="Y55:Y56"/>
    <mergeCell ref="Y57:Y58"/>
    <mergeCell ref="Y59:Y60"/>
    <mergeCell ref="G35:G36"/>
    <mergeCell ref="H35:H36"/>
    <mergeCell ref="F85:F86"/>
    <mergeCell ref="G85:G86"/>
    <mergeCell ref="Y8:Y9"/>
    <mergeCell ref="Y10:Y12"/>
    <mergeCell ref="Y13:Y14"/>
    <mergeCell ref="Y15:Y16"/>
    <mergeCell ref="Y17:Y18"/>
    <mergeCell ref="Y25:Y26"/>
    <mergeCell ref="Y27:Y28"/>
    <mergeCell ref="Y29:Y30"/>
    <mergeCell ref="Y31:Y32"/>
    <mergeCell ref="E35:E36"/>
    <mergeCell ref="F25:F26"/>
    <mergeCell ref="F35:F36"/>
    <mergeCell ref="E31:E32"/>
    <mergeCell ref="G29:G30"/>
    <mergeCell ref="H29:H30"/>
    <mergeCell ref="H27:H28"/>
    <mergeCell ref="G31:G32"/>
    <mergeCell ref="H31:H32"/>
    <mergeCell ref="F33:F34"/>
    <mergeCell ref="E33:E34"/>
    <mergeCell ref="E29:E30"/>
    <mergeCell ref="F29:F30"/>
    <mergeCell ref="G27:G28"/>
    <mergeCell ref="F27:F28"/>
    <mergeCell ref="E27:E28"/>
    <mergeCell ref="F17:F18"/>
    <mergeCell ref="F21:F22"/>
    <mergeCell ref="E21:E22"/>
    <mergeCell ref="E23:E24"/>
    <mergeCell ref="E25:E26"/>
    <mergeCell ref="G25:G26"/>
    <mergeCell ref="H25:H26"/>
    <mergeCell ref="G33:G34"/>
    <mergeCell ref="H33:H34"/>
    <mergeCell ref="F31:F32"/>
    <mergeCell ref="F23:F24"/>
    <mergeCell ref="D17:D18"/>
    <mergeCell ref="C23:C24"/>
    <mergeCell ref="C25:C26"/>
    <mergeCell ref="C17:C18"/>
    <mergeCell ref="D25:D26"/>
    <mergeCell ref="C21:C22"/>
    <mergeCell ref="D19:D20"/>
    <mergeCell ref="C19:C20"/>
    <mergeCell ref="D21:D22"/>
    <mergeCell ref="X8:X9"/>
    <mergeCell ref="I8:I9"/>
    <mergeCell ref="F8:F12"/>
    <mergeCell ref="X10:X12"/>
    <mergeCell ref="W8:W9"/>
    <mergeCell ref="W10:W12"/>
    <mergeCell ref="U10:U12"/>
    <mergeCell ref="Q10:Q12"/>
    <mergeCell ref="P8:P9"/>
    <mergeCell ref="V10:V12"/>
    <mergeCell ref="U8:U9"/>
    <mergeCell ref="Q8:Q9"/>
    <mergeCell ref="V8:V9"/>
    <mergeCell ref="J10:J12"/>
    <mergeCell ref="T10:T12"/>
    <mergeCell ref="S10:S12"/>
    <mergeCell ref="H8:H9"/>
    <mergeCell ref="H10:H12"/>
    <mergeCell ref="G8:G9"/>
    <mergeCell ref="S8:S9"/>
    <mergeCell ref="L8:L9"/>
    <mergeCell ref="G10:G12"/>
    <mergeCell ref="K8:K9"/>
    <mergeCell ref="B8:B12"/>
    <mergeCell ref="C8:C12"/>
    <mergeCell ref="R10:R12"/>
    <mergeCell ref="T8:T9"/>
    <mergeCell ref="O10:O12"/>
    <mergeCell ref="I10:I12"/>
    <mergeCell ref="L10:L12"/>
    <mergeCell ref="M10:M12"/>
    <mergeCell ref="J8:J9"/>
    <mergeCell ref="O8:O9"/>
    <mergeCell ref="M8:M9"/>
    <mergeCell ref="R8:R9"/>
    <mergeCell ref="B6:E6"/>
    <mergeCell ref="N8:N9"/>
    <mergeCell ref="P10:P12"/>
    <mergeCell ref="N10:N12"/>
    <mergeCell ref="D10:D12"/>
    <mergeCell ref="D8:D9"/>
    <mergeCell ref="E8:E12"/>
    <mergeCell ref="K10:K12"/>
    <mergeCell ref="C35:C36"/>
    <mergeCell ref="D35:D36"/>
    <mergeCell ref="B31:B32"/>
    <mergeCell ref="B27:B28"/>
    <mergeCell ref="B25:B26"/>
    <mergeCell ref="B35:B36"/>
    <mergeCell ref="D33:D34"/>
    <mergeCell ref="C31:C32"/>
    <mergeCell ref="C33:C34"/>
    <mergeCell ref="B29:B30"/>
    <mergeCell ref="C29:C30"/>
    <mergeCell ref="D29:D30"/>
    <mergeCell ref="B33:B34"/>
    <mergeCell ref="C27:C28"/>
    <mergeCell ref="D27:D28"/>
    <mergeCell ref="D31:D32"/>
    <mergeCell ref="B23:B24"/>
    <mergeCell ref="D23:D24"/>
    <mergeCell ref="B21:B22"/>
    <mergeCell ref="B17:B18"/>
    <mergeCell ref="G17:G18"/>
    <mergeCell ref="G15:G16"/>
    <mergeCell ref="H15:H16"/>
    <mergeCell ref="F13:F14"/>
    <mergeCell ref="G13:G14"/>
    <mergeCell ref="H13:H14"/>
    <mergeCell ref="C15:C16"/>
    <mergeCell ref="C13:C14"/>
    <mergeCell ref="B19:B20"/>
    <mergeCell ref="B15:B16"/>
    <mergeCell ref="B13:B14"/>
    <mergeCell ref="H17:H18"/>
    <mergeCell ref="F19:F20"/>
    <mergeCell ref="E17:E18"/>
    <mergeCell ref="E19:E20"/>
    <mergeCell ref="D13:D14"/>
    <mergeCell ref="E13:E14"/>
    <mergeCell ref="D15:D16"/>
    <mergeCell ref="E15:E16"/>
    <mergeCell ref="F15:F16"/>
    <mergeCell ref="H85:H86"/>
    <mergeCell ref="E37:E38"/>
    <mergeCell ref="F37:F38"/>
    <mergeCell ref="G37:G38"/>
    <mergeCell ref="H37:H38"/>
    <mergeCell ref="H39:H40"/>
    <mergeCell ref="H41:H42"/>
    <mergeCell ref="H43:H44"/>
    <mergeCell ref="H45:H46"/>
    <mergeCell ref="E47:E48"/>
    <mergeCell ref="F47:F48"/>
    <mergeCell ref="G47:G48"/>
    <mergeCell ref="H47:H48"/>
    <mergeCell ref="E81:E82"/>
    <mergeCell ref="F81:F82"/>
    <mergeCell ref="G81:G82"/>
    <mergeCell ref="H81:H82"/>
    <mergeCell ref="E85:E86"/>
    <mergeCell ref="E83:E84"/>
    <mergeCell ref="F83:F84"/>
    <mergeCell ref="G83:G84"/>
    <mergeCell ref="H83:H84"/>
    <mergeCell ref="B39:B40"/>
    <mergeCell ref="C39:C40"/>
    <mergeCell ref="D39:D40"/>
    <mergeCell ref="E39:E40"/>
    <mergeCell ref="F39:F40"/>
    <mergeCell ref="G39:G40"/>
    <mergeCell ref="B37:B38"/>
    <mergeCell ref="C37:C38"/>
    <mergeCell ref="D37:D38"/>
    <mergeCell ref="C85:C86"/>
    <mergeCell ref="B85:B86"/>
    <mergeCell ref="D85:D86"/>
    <mergeCell ref="C41:C42"/>
    <mergeCell ref="B41:B42"/>
    <mergeCell ref="D41:D42"/>
    <mergeCell ref="E41:E42"/>
    <mergeCell ref="F41:F42"/>
    <mergeCell ref="G41:G42"/>
    <mergeCell ref="B43:B44"/>
    <mergeCell ref="C43:C44"/>
    <mergeCell ref="D43:D44"/>
    <mergeCell ref="E43:E44"/>
    <mergeCell ref="F43:F44"/>
    <mergeCell ref="G43:G44"/>
    <mergeCell ref="B45:B46"/>
    <mergeCell ref="C45:C46"/>
    <mergeCell ref="D45:D46"/>
    <mergeCell ref="E45:E46"/>
    <mergeCell ref="F45:F46"/>
    <mergeCell ref="G45:G46"/>
    <mergeCell ref="B47:B48"/>
    <mergeCell ref="C47:C48"/>
    <mergeCell ref="D47:D48"/>
    <mergeCell ref="B49:B50"/>
    <mergeCell ref="C49:C50"/>
    <mergeCell ref="D49:D50"/>
    <mergeCell ref="E49:E50"/>
    <mergeCell ref="F49:F50"/>
    <mergeCell ref="G49:G50"/>
    <mergeCell ref="H49:H50"/>
    <mergeCell ref="B51:B52"/>
    <mergeCell ref="C51:C52"/>
    <mergeCell ref="D51:D52"/>
    <mergeCell ref="E51:E52"/>
    <mergeCell ref="F51:F52"/>
    <mergeCell ref="G51:G52"/>
    <mergeCell ref="H51:H52"/>
    <mergeCell ref="B53:B54"/>
    <mergeCell ref="C53:C54"/>
    <mergeCell ref="D53:D54"/>
    <mergeCell ref="E53:E54"/>
    <mergeCell ref="F53:F54"/>
    <mergeCell ref="G53:G54"/>
    <mergeCell ref="H53:H54"/>
    <mergeCell ref="B55:B56"/>
    <mergeCell ref="C55:C56"/>
    <mergeCell ref="D55:D56"/>
    <mergeCell ref="E55:E56"/>
    <mergeCell ref="F55:F56"/>
    <mergeCell ref="G55:G56"/>
    <mergeCell ref="H55:H56"/>
    <mergeCell ref="B57:B58"/>
    <mergeCell ref="C57:C58"/>
    <mergeCell ref="D57:D58"/>
    <mergeCell ref="E57:E58"/>
    <mergeCell ref="F57:F58"/>
    <mergeCell ref="G57:G58"/>
    <mergeCell ref="H57:H58"/>
    <mergeCell ref="B59:B60"/>
    <mergeCell ref="C59:C60"/>
    <mergeCell ref="D59:D60"/>
    <mergeCell ref="E59:E60"/>
    <mergeCell ref="F59:F60"/>
    <mergeCell ref="G59:G60"/>
    <mergeCell ref="H59:H60"/>
    <mergeCell ref="B65:B66"/>
    <mergeCell ref="C65:C66"/>
    <mergeCell ref="D65:D66"/>
    <mergeCell ref="E65:E66"/>
    <mergeCell ref="F65:F66"/>
    <mergeCell ref="G65:G66"/>
    <mergeCell ref="H65:H66"/>
    <mergeCell ref="B67:B68"/>
    <mergeCell ref="C67:C68"/>
    <mergeCell ref="D67:D68"/>
    <mergeCell ref="E67:E68"/>
    <mergeCell ref="F67:F68"/>
    <mergeCell ref="G67:G68"/>
    <mergeCell ref="H67:H68"/>
    <mergeCell ref="B61:B62"/>
    <mergeCell ref="C61:C62"/>
    <mergeCell ref="D61:D62"/>
    <mergeCell ref="E61:E62"/>
    <mergeCell ref="F61:F62"/>
    <mergeCell ref="G61:G62"/>
    <mergeCell ref="H61:H62"/>
    <mergeCell ref="B63:B64"/>
    <mergeCell ref="C63:C64"/>
    <mergeCell ref="D63:D64"/>
    <mergeCell ref="E63:E64"/>
    <mergeCell ref="F63:F64"/>
    <mergeCell ref="G63:G64"/>
    <mergeCell ref="H63:H64"/>
    <mergeCell ref="B69:B70"/>
    <mergeCell ref="C69:C70"/>
    <mergeCell ref="D69:D70"/>
    <mergeCell ref="E69:E70"/>
    <mergeCell ref="F69:F70"/>
    <mergeCell ref="G69:G70"/>
    <mergeCell ref="H69:H70"/>
    <mergeCell ref="B71:B72"/>
    <mergeCell ref="C71:C72"/>
    <mergeCell ref="D71:D72"/>
    <mergeCell ref="E71:E72"/>
    <mergeCell ref="F71:F72"/>
    <mergeCell ref="G71:G72"/>
    <mergeCell ref="H71:H72"/>
    <mergeCell ref="B73:B74"/>
    <mergeCell ref="C73:C74"/>
    <mergeCell ref="D73:D74"/>
    <mergeCell ref="E73:E74"/>
    <mergeCell ref="F73:F74"/>
    <mergeCell ref="G73:G74"/>
    <mergeCell ref="H73:H74"/>
    <mergeCell ref="B75:B76"/>
    <mergeCell ref="C75:C76"/>
    <mergeCell ref="D75:D76"/>
    <mergeCell ref="E75:E76"/>
    <mergeCell ref="F75:F76"/>
    <mergeCell ref="G75:G76"/>
    <mergeCell ref="H75:H76"/>
    <mergeCell ref="D83:D84"/>
    <mergeCell ref="B79:B80"/>
    <mergeCell ref="C79:C80"/>
    <mergeCell ref="D79:D80"/>
    <mergeCell ref="E79:E80"/>
    <mergeCell ref="F79:F80"/>
    <mergeCell ref="G79:G80"/>
    <mergeCell ref="H79:H80"/>
    <mergeCell ref="B81:B82"/>
    <mergeCell ref="C81:C82"/>
    <mergeCell ref="D81:D82"/>
    <mergeCell ref="V5:W5"/>
    <mergeCell ref="E97:F97"/>
    <mergeCell ref="T1:U1"/>
    <mergeCell ref="T2:V2"/>
    <mergeCell ref="T3:V3"/>
    <mergeCell ref="W1:X1"/>
    <mergeCell ref="W2:X2"/>
    <mergeCell ref="W3:X3"/>
    <mergeCell ref="B88:F88"/>
    <mergeCell ref="B89:F89"/>
    <mergeCell ref="E91:F91"/>
    <mergeCell ref="B90:E90"/>
    <mergeCell ref="B94:E94"/>
    <mergeCell ref="B95:C95"/>
    <mergeCell ref="B96:E96"/>
    <mergeCell ref="B77:B78"/>
    <mergeCell ref="C77:C78"/>
    <mergeCell ref="D77:D78"/>
    <mergeCell ref="E77:E78"/>
    <mergeCell ref="F77:F78"/>
    <mergeCell ref="G77:G78"/>
    <mergeCell ref="H77:H78"/>
    <mergeCell ref="B83:B84"/>
    <mergeCell ref="C83:C84"/>
  </mergeCells>
  <phoneticPr fontId="2" type="noConversion"/>
  <pageMargins left="0.19685039370078741" right="0.19685039370078741" top="0.19685039370078741" bottom="0.19685039370078741" header="0.11811023622047245" footer="0.11811023622047245"/>
  <pageSetup paperSize="9" scale="12" orientation="landscape" r:id="rId1"/>
  <headerFooter alignWithMargins="0">
    <oddFooter>&amp;LCONSULTING SERVICES&amp;CСтраница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922"/>
  <sheetViews>
    <sheetView view="pageBreakPreview" zoomScale="70" zoomScaleNormal="75" zoomScaleSheetLayoutView="70" workbookViewId="0">
      <pane ySplit="10" topLeftCell="A44" activePane="bottomLeft" state="frozen"/>
      <selection pane="bottomLeft" activeCell="F11" sqref="F11:F60"/>
    </sheetView>
  </sheetViews>
  <sheetFormatPr defaultRowHeight="12.75" outlineLevelRow="1" x14ac:dyDescent="0.2"/>
  <cols>
    <col min="2" max="2" width="13.7109375" customWidth="1"/>
    <col min="3" max="3" width="24.140625" customWidth="1"/>
    <col min="4" max="4" width="30.7109375" style="114" customWidth="1"/>
    <col min="5" max="5" width="32.140625" style="114" customWidth="1"/>
    <col min="6" max="6" width="23.5703125" hidden="1" customWidth="1"/>
    <col min="7" max="7" width="21.7109375" customWidth="1"/>
    <col min="8" max="10" width="10.42578125" customWidth="1"/>
    <col min="11" max="11" width="15.140625" customWidth="1"/>
    <col min="12" max="12" width="12.85546875" customWidth="1"/>
    <col min="13" max="13" width="13.42578125" customWidth="1"/>
    <col min="14" max="14" width="13.5703125" customWidth="1"/>
    <col min="15" max="16" width="12.5703125" customWidth="1"/>
    <col min="17" max="17" width="13" customWidth="1"/>
    <col min="18" max="18" width="12.42578125" customWidth="1"/>
    <col min="19" max="19" width="13.140625" customWidth="1"/>
    <col min="20" max="20" width="0.140625" hidden="1" customWidth="1"/>
    <col min="21" max="24" width="9.140625" hidden="1" customWidth="1"/>
    <col min="25" max="25" width="41.5703125" customWidth="1"/>
  </cols>
  <sheetData>
    <row r="1" spans="1:28" s="23" customFormat="1" ht="19.5" customHeight="1" x14ac:dyDescent="0.2">
      <c r="A1"/>
      <c r="B1" s="186" t="s">
        <v>561</v>
      </c>
      <c r="C1" s="120"/>
      <c r="D1" s="120"/>
      <c r="E1" s="120"/>
      <c r="F1" s="120"/>
      <c r="G1" s="120"/>
      <c r="H1" s="121" t="s">
        <v>542</v>
      </c>
      <c r="I1" s="120"/>
      <c r="J1" s="120"/>
      <c r="K1" s="120"/>
      <c r="L1" s="120"/>
      <c r="M1" s="120"/>
      <c r="N1" s="120"/>
      <c r="O1" s="120" t="s">
        <v>545</v>
      </c>
      <c r="P1" s="120"/>
      <c r="Q1" s="120"/>
      <c r="R1" s="120" t="s">
        <v>550</v>
      </c>
      <c r="S1" s="120"/>
      <c r="T1" s="120"/>
      <c r="U1" s="120"/>
      <c r="V1" s="120"/>
      <c r="W1" s="120"/>
      <c r="X1" s="120"/>
      <c r="Y1" s="116"/>
      <c r="Z1" s="17"/>
      <c r="AA1" s="46"/>
      <c r="AB1" s="22"/>
    </row>
    <row r="2" spans="1:28" s="23" customFormat="1" ht="18.95" customHeight="1" x14ac:dyDescent="0.2">
      <c r="A2"/>
      <c r="B2" s="121"/>
      <c r="C2" s="121"/>
      <c r="D2" s="121"/>
      <c r="E2" s="121"/>
      <c r="F2" s="121"/>
      <c r="G2" s="121"/>
      <c r="H2" s="121" t="s">
        <v>326</v>
      </c>
      <c r="I2" s="121"/>
      <c r="J2" s="121"/>
      <c r="K2" s="121"/>
      <c r="L2" s="121"/>
      <c r="M2" s="121"/>
      <c r="N2" s="121"/>
      <c r="O2" s="120" t="s">
        <v>566</v>
      </c>
      <c r="P2" s="121"/>
      <c r="Q2" s="121"/>
      <c r="R2" s="120" t="s">
        <v>551</v>
      </c>
      <c r="S2" s="121"/>
      <c r="T2" s="121"/>
      <c r="U2" s="121"/>
      <c r="V2" s="121"/>
      <c r="W2" s="121"/>
      <c r="X2" s="121"/>
      <c r="Y2" s="121"/>
      <c r="Z2" s="17"/>
      <c r="AA2" s="46"/>
      <c r="AB2" s="22"/>
    </row>
    <row r="3" spans="1:28" s="23" customFormat="1" ht="24.75" customHeight="1" x14ac:dyDescent="0.2">
      <c r="A3"/>
      <c r="B3" s="122" t="s">
        <v>564</v>
      </c>
      <c r="C3" s="122"/>
      <c r="D3" s="122"/>
      <c r="E3" s="122"/>
      <c r="F3" s="122"/>
      <c r="G3" s="122"/>
      <c r="H3" s="122"/>
      <c r="I3" s="167" t="s">
        <v>565</v>
      </c>
      <c r="J3" s="122"/>
      <c r="K3" s="122"/>
      <c r="L3" s="122"/>
      <c r="M3" s="122"/>
      <c r="N3" s="122"/>
      <c r="O3" s="187" t="s">
        <v>547</v>
      </c>
      <c r="P3" s="122"/>
      <c r="Q3" s="169"/>
      <c r="R3" s="187" t="s">
        <v>552</v>
      </c>
      <c r="S3" s="122"/>
      <c r="T3" s="122"/>
      <c r="U3" s="122"/>
      <c r="V3" s="122"/>
      <c r="W3" s="122"/>
      <c r="X3" s="122"/>
      <c r="Y3" s="189" t="s">
        <v>548</v>
      </c>
      <c r="Z3" s="17"/>
      <c r="AA3" s="46"/>
      <c r="AB3" s="22"/>
    </row>
    <row r="4" spans="1:28" ht="24" customHeight="1" x14ac:dyDescent="0.4">
      <c r="A4" s="275" t="s">
        <v>461</v>
      </c>
      <c r="B4" s="275"/>
      <c r="C4" s="275"/>
      <c r="D4" s="275"/>
      <c r="E4" s="107"/>
      <c r="F4" s="48"/>
      <c r="G4" s="48"/>
      <c r="H4" s="48"/>
      <c r="I4" s="48"/>
      <c r="J4" s="118"/>
      <c r="K4" s="48"/>
      <c r="L4" s="48"/>
      <c r="M4" s="48"/>
      <c r="N4" s="48"/>
      <c r="O4" s="205"/>
      <c r="P4" s="211"/>
      <c r="Q4" s="211"/>
      <c r="R4" s="205"/>
      <c r="S4" s="211"/>
      <c r="T4" s="211"/>
      <c r="U4" s="211"/>
      <c r="V4" s="211"/>
      <c r="W4" s="211"/>
      <c r="X4" s="211"/>
      <c r="Y4" s="171" t="s">
        <v>553</v>
      </c>
    </row>
    <row r="5" spans="1:28" ht="20.25" customHeight="1" x14ac:dyDescent="0.4">
      <c r="A5" s="208"/>
      <c r="B5" s="208"/>
      <c r="C5" s="208"/>
      <c r="D5" s="20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205"/>
      <c r="P5" s="211"/>
      <c r="Q5" s="211"/>
      <c r="R5" s="225" t="s">
        <v>589</v>
      </c>
      <c r="S5" s="225"/>
      <c r="T5" s="211"/>
      <c r="U5" s="211"/>
      <c r="V5" s="211"/>
      <c r="W5" s="211"/>
      <c r="X5" s="211"/>
      <c r="Y5" s="205">
        <v>2018</v>
      </c>
    </row>
    <row r="6" spans="1:28" ht="30" customHeight="1" x14ac:dyDescent="0.4">
      <c r="A6" s="117"/>
      <c r="B6" s="117"/>
      <c r="C6" s="117"/>
      <c r="D6" s="117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</row>
    <row r="7" spans="1:28" ht="12.75" customHeight="1" x14ac:dyDescent="0.2">
      <c r="A7" s="309" t="s">
        <v>52</v>
      </c>
      <c r="B7" s="309" t="s">
        <v>3</v>
      </c>
      <c r="C7" s="309" t="s">
        <v>53</v>
      </c>
      <c r="D7" s="314" t="s">
        <v>17</v>
      </c>
      <c r="E7" s="314" t="s">
        <v>31</v>
      </c>
      <c r="F7" s="314" t="s">
        <v>80</v>
      </c>
      <c r="G7" s="314" t="s">
        <v>81</v>
      </c>
      <c r="H7" s="322" t="s">
        <v>5</v>
      </c>
      <c r="I7" s="322" t="s">
        <v>89</v>
      </c>
      <c r="J7" s="349" t="s">
        <v>64</v>
      </c>
      <c r="K7" s="322" t="s">
        <v>32</v>
      </c>
      <c r="L7" s="322" t="s">
        <v>39</v>
      </c>
      <c r="M7" s="322" t="s">
        <v>40</v>
      </c>
      <c r="N7" s="322" t="s">
        <v>41</v>
      </c>
      <c r="O7" s="322" t="s">
        <v>42</v>
      </c>
      <c r="P7" s="322" t="s">
        <v>333</v>
      </c>
      <c r="Q7" s="322" t="s">
        <v>43</v>
      </c>
      <c r="R7" s="322" t="s">
        <v>15</v>
      </c>
      <c r="S7" s="322" t="s">
        <v>16</v>
      </c>
      <c r="T7" s="10"/>
      <c r="U7" s="8"/>
      <c r="V7" s="10"/>
      <c r="W7" s="10"/>
      <c r="X7" s="10"/>
      <c r="Y7" s="322" t="s">
        <v>167</v>
      </c>
    </row>
    <row r="8" spans="1:28" ht="57" customHeight="1" x14ac:dyDescent="0.2">
      <c r="A8" s="313"/>
      <c r="B8" s="310"/>
      <c r="C8" s="310"/>
      <c r="D8" s="321"/>
      <c r="E8" s="315"/>
      <c r="F8" s="325"/>
      <c r="G8" s="325"/>
      <c r="H8" s="323"/>
      <c r="I8" s="323"/>
      <c r="J8" s="350"/>
      <c r="K8" s="323"/>
      <c r="L8" s="323"/>
      <c r="M8" s="323"/>
      <c r="N8" s="323"/>
      <c r="O8" s="323"/>
      <c r="P8" s="323"/>
      <c r="Q8" s="323"/>
      <c r="R8" s="323"/>
      <c r="S8" s="323"/>
      <c r="T8" s="10"/>
      <c r="U8" s="8"/>
      <c r="V8" s="10"/>
      <c r="W8" s="10"/>
      <c r="X8" s="10"/>
      <c r="Y8" s="323"/>
    </row>
    <row r="9" spans="1:28" ht="12.75" customHeight="1" x14ac:dyDescent="0.2">
      <c r="A9" s="313" t="s">
        <v>61</v>
      </c>
      <c r="B9" s="310"/>
      <c r="C9" s="310" t="s">
        <v>62</v>
      </c>
      <c r="D9" s="321"/>
      <c r="E9" s="315"/>
      <c r="F9" s="326" t="s">
        <v>82</v>
      </c>
      <c r="G9" s="326" t="s">
        <v>83</v>
      </c>
      <c r="H9" s="309" t="s">
        <v>18</v>
      </c>
      <c r="I9" s="310" t="s">
        <v>59</v>
      </c>
      <c r="J9" s="347" t="s">
        <v>65</v>
      </c>
      <c r="K9" s="309" t="s">
        <v>165</v>
      </c>
      <c r="L9" s="309" t="s">
        <v>44</v>
      </c>
      <c r="M9" s="309" t="s">
        <v>98</v>
      </c>
      <c r="N9" s="309" t="s">
        <v>46</v>
      </c>
      <c r="O9" s="309" t="s">
        <v>47</v>
      </c>
      <c r="P9" s="322" t="s">
        <v>334</v>
      </c>
      <c r="Q9" s="309" t="s">
        <v>163</v>
      </c>
      <c r="R9" s="309" t="s">
        <v>48</v>
      </c>
      <c r="S9" s="309" t="s">
        <v>49</v>
      </c>
      <c r="T9" s="10"/>
      <c r="U9" s="8"/>
      <c r="V9" s="10"/>
      <c r="W9" s="10"/>
      <c r="X9" s="10"/>
      <c r="Y9" s="335" t="s">
        <v>168</v>
      </c>
    </row>
    <row r="10" spans="1:28" ht="66" customHeight="1" x14ac:dyDescent="0.2">
      <c r="A10" s="313"/>
      <c r="B10" s="310"/>
      <c r="C10" s="310"/>
      <c r="D10" s="321"/>
      <c r="E10" s="315"/>
      <c r="F10" s="327"/>
      <c r="G10" s="327"/>
      <c r="H10" s="309"/>
      <c r="I10" s="310"/>
      <c r="J10" s="348"/>
      <c r="K10" s="309"/>
      <c r="L10" s="309"/>
      <c r="M10" s="309"/>
      <c r="N10" s="309"/>
      <c r="O10" s="309"/>
      <c r="P10" s="323"/>
      <c r="Q10" s="309"/>
      <c r="R10" s="309"/>
      <c r="S10" s="309"/>
      <c r="T10" s="10"/>
      <c r="U10" s="8"/>
      <c r="V10" s="10"/>
      <c r="W10" s="10"/>
      <c r="X10" s="10"/>
      <c r="Y10" s="336"/>
    </row>
    <row r="11" spans="1:28" s="7" customFormat="1" ht="43.5" customHeight="1" outlineLevel="1" x14ac:dyDescent="0.2">
      <c r="A11" s="320">
        <v>1</v>
      </c>
      <c r="B11" s="316" t="s">
        <v>327</v>
      </c>
      <c r="C11" s="317" t="s">
        <v>92</v>
      </c>
      <c r="D11" s="319" t="s">
        <v>380</v>
      </c>
      <c r="E11" s="319" t="s">
        <v>381</v>
      </c>
      <c r="F11" s="311"/>
      <c r="G11" s="311">
        <v>928011</v>
      </c>
      <c r="H11" s="137" t="s">
        <v>87</v>
      </c>
      <c r="I11" s="55" t="s">
        <v>94</v>
      </c>
      <c r="J11" s="11" t="s">
        <v>37</v>
      </c>
      <c r="K11" s="128">
        <v>42644</v>
      </c>
      <c r="L11" s="128" t="s">
        <v>30</v>
      </c>
      <c r="M11" s="128">
        <v>42644</v>
      </c>
      <c r="N11" s="128">
        <v>42675</v>
      </c>
      <c r="O11" s="128">
        <v>42705</v>
      </c>
      <c r="P11" s="128">
        <v>42705</v>
      </c>
      <c r="Q11" s="128" t="s">
        <v>30</v>
      </c>
      <c r="R11" s="128">
        <v>42705</v>
      </c>
      <c r="S11" s="128">
        <v>42917</v>
      </c>
      <c r="T11" s="51"/>
      <c r="U11" s="8"/>
      <c r="V11" s="51"/>
      <c r="W11" s="51"/>
      <c r="X11" s="51"/>
      <c r="Y11" s="337" t="s">
        <v>532</v>
      </c>
    </row>
    <row r="12" spans="1:28" s="7" customFormat="1" ht="43.5" customHeight="1" outlineLevel="1" x14ac:dyDescent="0.2">
      <c r="A12" s="320"/>
      <c r="B12" s="316"/>
      <c r="C12" s="318"/>
      <c r="D12" s="319"/>
      <c r="E12" s="319"/>
      <c r="F12" s="312"/>
      <c r="G12" s="312"/>
      <c r="H12" s="137" t="s">
        <v>88</v>
      </c>
      <c r="I12" s="55" t="s">
        <v>93</v>
      </c>
      <c r="J12" s="11" t="s">
        <v>69</v>
      </c>
      <c r="K12" s="128">
        <v>42644</v>
      </c>
      <c r="L12" s="128" t="s">
        <v>30</v>
      </c>
      <c r="M12" s="128">
        <v>42644</v>
      </c>
      <c r="N12" s="128">
        <v>42675</v>
      </c>
      <c r="O12" s="128">
        <v>42705</v>
      </c>
      <c r="P12" s="128">
        <v>42736</v>
      </c>
      <c r="Q12" s="128" t="s">
        <v>30</v>
      </c>
      <c r="R12" s="128">
        <v>42736</v>
      </c>
      <c r="S12" s="128">
        <v>42948</v>
      </c>
      <c r="T12" s="51"/>
      <c r="U12" s="8"/>
      <c r="V12" s="51"/>
      <c r="W12" s="51"/>
      <c r="X12" s="51"/>
      <c r="Y12" s="338"/>
    </row>
    <row r="13" spans="1:28" s="7" customFormat="1" ht="43.5" customHeight="1" outlineLevel="1" x14ac:dyDescent="0.2">
      <c r="A13" s="341">
        <v>2</v>
      </c>
      <c r="B13" s="316" t="s">
        <v>327</v>
      </c>
      <c r="C13" s="317" t="s">
        <v>92</v>
      </c>
      <c r="D13" s="319" t="s">
        <v>382</v>
      </c>
      <c r="E13" s="319" t="s">
        <v>383</v>
      </c>
      <c r="F13" s="311"/>
      <c r="G13" s="311">
        <v>875501</v>
      </c>
      <c r="H13" s="138" t="s">
        <v>87</v>
      </c>
      <c r="I13" s="55" t="s">
        <v>94</v>
      </c>
      <c r="J13" s="11" t="s">
        <v>37</v>
      </c>
      <c r="K13" s="128">
        <v>42491</v>
      </c>
      <c r="L13" s="128" t="s">
        <v>30</v>
      </c>
      <c r="M13" s="128">
        <v>42491</v>
      </c>
      <c r="N13" s="128">
        <v>42522</v>
      </c>
      <c r="O13" s="128">
        <v>42614</v>
      </c>
      <c r="P13" s="128">
        <v>42614</v>
      </c>
      <c r="Q13" s="128" t="s">
        <v>30</v>
      </c>
      <c r="R13" s="128">
        <v>42644</v>
      </c>
      <c r="S13" s="128">
        <v>42856</v>
      </c>
      <c r="T13" s="51"/>
      <c r="U13" s="8"/>
      <c r="V13" s="51"/>
      <c r="W13" s="51"/>
      <c r="X13" s="51"/>
      <c r="Y13" s="337" t="s">
        <v>531</v>
      </c>
      <c r="Z13" s="345"/>
      <c r="AA13" s="346"/>
    </row>
    <row r="14" spans="1:28" s="7" customFormat="1" ht="43.5" customHeight="1" outlineLevel="1" x14ac:dyDescent="0.2">
      <c r="A14" s="342"/>
      <c r="B14" s="316"/>
      <c r="C14" s="318"/>
      <c r="D14" s="319"/>
      <c r="E14" s="319"/>
      <c r="F14" s="312"/>
      <c r="G14" s="312"/>
      <c r="H14" s="138" t="s">
        <v>88</v>
      </c>
      <c r="I14" s="55" t="s">
        <v>93</v>
      </c>
      <c r="J14" s="11" t="s">
        <v>69</v>
      </c>
      <c r="K14" s="128">
        <v>42491</v>
      </c>
      <c r="L14" s="128" t="s">
        <v>30</v>
      </c>
      <c r="M14" s="128">
        <v>42491</v>
      </c>
      <c r="N14" s="128">
        <v>42522</v>
      </c>
      <c r="O14" s="128">
        <v>42644</v>
      </c>
      <c r="P14" s="128">
        <v>42644</v>
      </c>
      <c r="Q14" s="128" t="s">
        <v>30</v>
      </c>
      <c r="R14" s="128">
        <v>42644</v>
      </c>
      <c r="S14" s="128">
        <v>42856</v>
      </c>
      <c r="T14" s="51"/>
      <c r="U14" s="8"/>
      <c r="V14" s="51"/>
      <c r="W14" s="51"/>
      <c r="X14" s="51"/>
      <c r="Y14" s="338"/>
    </row>
    <row r="15" spans="1:28" s="7" customFormat="1" ht="43.5" customHeight="1" outlineLevel="1" x14ac:dyDescent="0.2">
      <c r="A15" s="320">
        <v>2</v>
      </c>
      <c r="B15" s="316" t="s">
        <v>328</v>
      </c>
      <c r="C15" s="317" t="s">
        <v>92</v>
      </c>
      <c r="D15" s="319" t="s">
        <v>384</v>
      </c>
      <c r="E15" s="319" t="s">
        <v>348</v>
      </c>
      <c r="F15" s="311"/>
      <c r="G15" s="311">
        <v>1869995</v>
      </c>
      <c r="H15" s="137" t="s">
        <v>87</v>
      </c>
      <c r="I15" s="55" t="s">
        <v>96</v>
      </c>
      <c r="J15" s="11" t="s">
        <v>37</v>
      </c>
      <c r="K15" s="128">
        <v>42461</v>
      </c>
      <c r="L15" s="128">
        <v>42461</v>
      </c>
      <c r="M15" s="128">
        <v>42461</v>
      </c>
      <c r="N15" s="128">
        <v>42491</v>
      </c>
      <c r="O15" s="128">
        <v>42522</v>
      </c>
      <c r="P15" s="128">
        <v>42552</v>
      </c>
      <c r="Q15" s="128">
        <v>42552</v>
      </c>
      <c r="R15" s="128">
        <v>43313</v>
      </c>
      <c r="S15" s="128">
        <v>42887</v>
      </c>
      <c r="T15" s="51"/>
      <c r="U15" s="8"/>
      <c r="V15" s="51"/>
      <c r="W15" s="51"/>
      <c r="X15" s="51"/>
      <c r="Y15" s="339" t="s">
        <v>534</v>
      </c>
    </row>
    <row r="16" spans="1:28" s="7" customFormat="1" ht="72.75" customHeight="1" outlineLevel="1" x14ac:dyDescent="0.2">
      <c r="A16" s="320"/>
      <c r="B16" s="316"/>
      <c r="C16" s="318"/>
      <c r="D16" s="319"/>
      <c r="E16" s="319"/>
      <c r="F16" s="312"/>
      <c r="G16" s="312"/>
      <c r="H16" s="137" t="s">
        <v>88</v>
      </c>
      <c r="I16" s="55" t="s">
        <v>164</v>
      </c>
      <c r="J16" s="11" t="s">
        <v>69</v>
      </c>
      <c r="K16" s="128">
        <v>42461</v>
      </c>
      <c r="L16" s="128">
        <v>42461</v>
      </c>
      <c r="M16" s="128">
        <v>42461</v>
      </c>
      <c r="N16" s="128">
        <v>42491</v>
      </c>
      <c r="O16" s="128">
        <v>42522</v>
      </c>
      <c r="P16" s="128">
        <v>42552</v>
      </c>
      <c r="Q16" s="128">
        <v>42552</v>
      </c>
      <c r="R16" s="128">
        <v>43313</v>
      </c>
      <c r="S16" s="128">
        <v>42917</v>
      </c>
      <c r="T16" s="51"/>
      <c r="U16" s="8"/>
      <c r="V16" s="51"/>
      <c r="W16" s="51"/>
      <c r="X16" s="51"/>
      <c r="Y16" s="340"/>
    </row>
    <row r="17" spans="1:25" s="7" customFormat="1" ht="43.5" customHeight="1" outlineLevel="1" x14ac:dyDescent="0.2">
      <c r="A17" s="341">
        <v>4</v>
      </c>
      <c r="B17" s="316" t="s">
        <v>329</v>
      </c>
      <c r="C17" s="317" t="s">
        <v>92</v>
      </c>
      <c r="D17" s="331" t="s">
        <v>385</v>
      </c>
      <c r="E17" s="331" t="s">
        <v>386</v>
      </c>
      <c r="F17" s="311"/>
      <c r="G17" s="311">
        <v>615179</v>
      </c>
      <c r="H17" s="138" t="s">
        <v>87</v>
      </c>
      <c r="I17" s="54" t="s">
        <v>94</v>
      </c>
      <c r="J17" s="11" t="s">
        <v>37</v>
      </c>
      <c r="K17" s="128">
        <v>42491</v>
      </c>
      <c r="L17" s="128" t="s">
        <v>30</v>
      </c>
      <c r="M17" s="128">
        <v>42491</v>
      </c>
      <c r="N17" s="128">
        <v>42522</v>
      </c>
      <c r="O17" s="128">
        <v>42522</v>
      </c>
      <c r="P17" s="128">
        <v>42552</v>
      </c>
      <c r="Q17" s="128" t="s">
        <v>30</v>
      </c>
      <c r="R17" s="128">
        <v>43313</v>
      </c>
      <c r="S17" s="128">
        <v>42826</v>
      </c>
      <c r="T17" s="51"/>
      <c r="U17" s="8"/>
      <c r="V17" s="51"/>
      <c r="W17" s="51"/>
      <c r="X17" s="51"/>
      <c r="Y17" s="339" t="s">
        <v>535</v>
      </c>
    </row>
    <row r="18" spans="1:25" s="7" customFormat="1" ht="43.5" customHeight="1" outlineLevel="1" x14ac:dyDescent="0.2">
      <c r="A18" s="342"/>
      <c r="B18" s="316"/>
      <c r="C18" s="318"/>
      <c r="D18" s="332"/>
      <c r="E18" s="332"/>
      <c r="F18" s="312"/>
      <c r="G18" s="312"/>
      <c r="H18" s="138" t="s">
        <v>88</v>
      </c>
      <c r="I18" s="54" t="s">
        <v>93</v>
      </c>
      <c r="J18" s="11" t="s">
        <v>69</v>
      </c>
      <c r="K18" s="128">
        <v>42491</v>
      </c>
      <c r="L18" s="128" t="s">
        <v>30</v>
      </c>
      <c r="M18" s="128">
        <v>42491</v>
      </c>
      <c r="N18" s="128">
        <v>42522</v>
      </c>
      <c r="O18" s="128">
        <v>42522</v>
      </c>
      <c r="P18" s="128">
        <v>42552</v>
      </c>
      <c r="Q18" s="128" t="s">
        <v>30</v>
      </c>
      <c r="R18" s="128">
        <v>43313</v>
      </c>
      <c r="S18" s="128">
        <v>43132</v>
      </c>
      <c r="T18" s="51"/>
      <c r="U18" s="8"/>
      <c r="V18" s="51"/>
      <c r="W18" s="51"/>
      <c r="X18" s="51"/>
      <c r="Y18" s="340"/>
    </row>
    <row r="19" spans="1:25" ht="43.5" customHeight="1" outlineLevel="1" x14ac:dyDescent="0.2">
      <c r="A19" s="320">
        <v>5</v>
      </c>
      <c r="B19" s="316" t="s">
        <v>329</v>
      </c>
      <c r="C19" s="317" t="s">
        <v>92</v>
      </c>
      <c r="D19" s="331" t="s">
        <v>387</v>
      </c>
      <c r="E19" s="331" t="s">
        <v>388</v>
      </c>
      <c r="F19" s="311"/>
      <c r="G19" s="311">
        <v>707879</v>
      </c>
      <c r="H19" s="47" t="s">
        <v>87</v>
      </c>
      <c r="I19" s="55" t="s">
        <v>94</v>
      </c>
      <c r="J19" s="11" t="s">
        <v>37</v>
      </c>
      <c r="K19" s="68">
        <v>42522</v>
      </c>
      <c r="L19" s="68" t="s">
        <v>30</v>
      </c>
      <c r="M19" s="68">
        <v>42522</v>
      </c>
      <c r="N19" s="68">
        <v>42552</v>
      </c>
      <c r="O19" s="68">
        <v>42614</v>
      </c>
      <c r="P19" s="68">
        <v>42614</v>
      </c>
      <c r="Q19" s="128" t="s">
        <v>30</v>
      </c>
      <c r="R19" s="68">
        <v>42644</v>
      </c>
      <c r="S19" s="68">
        <v>42736</v>
      </c>
      <c r="T19" s="10"/>
      <c r="U19" s="8"/>
      <c r="V19" s="10"/>
      <c r="W19" s="10"/>
      <c r="X19" s="10"/>
      <c r="Y19" s="339" t="s">
        <v>515</v>
      </c>
    </row>
    <row r="20" spans="1:25" ht="85.5" customHeight="1" outlineLevel="1" x14ac:dyDescent="0.2">
      <c r="A20" s="320"/>
      <c r="B20" s="316"/>
      <c r="C20" s="318"/>
      <c r="D20" s="332"/>
      <c r="E20" s="332"/>
      <c r="F20" s="312"/>
      <c r="G20" s="312"/>
      <c r="H20" s="47" t="s">
        <v>88</v>
      </c>
      <c r="I20" s="55" t="s">
        <v>93</v>
      </c>
      <c r="J20" s="13" t="s">
        <v>69</v>
      </c>
      <c r="K20" s="68">
        <v>42522</v>
      </c>
      <c r="L20" s="128" t="s">
        <v>30</v>
      </c>
      <c r="M20" s="68">
        <v>42522</v>
      </c>
      <c r="N20" s="68">
        <v>42552</v>
      </c>
      <c r="O20" s="68">
        <v>42614</v>
      </c>
      <c r="P20" s="68">
        <v>42614</v>
      </c>
      <c r="Q20" s="128" t="s">
        <v>30</v>
      </c>
      <c r="R20" s="68">
        <v>42644</v>
      </c>
      <c r="S20" s="68">
        <v>42826</v>
      </c>
      <c r="T20" s="10"/>
      <c r="U20" s="8"/>
      <c r="V20" s="10"/>
      <c r="W20" s="10"/>
      <c r="X20" s="10"/>
      <c r="Y20" s="340"/>
    </row>
    <row r="21" spans="1:25" ht="43.5" customHeight="1" outlineLevel="1" x14ac:dyDescent="0.2">
      <c r="A21" s="341">
        <v>6</v>
      </c>
      <c r="B21" s="316" t="s">
        <v>330</v>
      </c>
      <c r="C21" s="317" t="s">
        <v>92</v>
      </c>
      <c r="D21" s="333" t="s">
        <v>389</v>
      </c>
      <c r="E21" s="333" t="s">
        <v>391</v>
      </c>
      <c r="F21" s="328"/>
      <c r="G21" s="328">
        <v>2839512</v>
      </c>
      <c r="H21" s="138" t="s">
        <v>87</v>
      </c>
      <c r="I21" s="55" t="s">
        <v>94</v>
      </c>
      <c r="J21" s="11" t="s">
        <v>37</v>
      </c>
      <c r="K21" s="68">
        <v>42491</v>
      </c>
      <c r="L21" s="128" t="s">
        <v>30</v>
      </c>
      <c r="M21" s="68">
        <v>42491</v>
      </c>
      <c r="N21" s="128">
        <v>42522</v>
      </c>
      <c r="O21" s="68">
        <v>42552</v>
      </c>
      <c r="P21" s="68">
        <v>42552</v>
      </c>
      <c r="Q21" s="128" t="s">
        <v>30</v>
      </c>
      <c r="R21" s="68">
        <v>42583</v>
      </c>
      <c r="S21" s="68">
        <v>42705</v>
      </c>
      <c r="T21" s="10"/>
      <c r="U21" s="8"/>
      <c r="V21" s="10"/>
      <c r="W21" s="10"/>
      <c r="X21" s="10"/>
      <c r="Y21" s="339" t="s">
        <v>536</v>
      </c>
    </row>
    <row r="22" spans="1:25" ht="50.25" customHeight="1" outlineLevel="1" x14ac:dyDescent="0.2">
      <c r="A22" s="342"/>
      <c r="B22" s="316"/>
      <c r="C22" s="318"/>
      <c r="D22" s="334"/>
      <c r="E22" s="334"/>
      <c r="F22" s="328"/>
      <c r="G22" s="328"/>
      <c r="H22" s="138" t="s">
        <v>88</v>
      </c>
      <c r="I22" s="55" t="s">
        <v>93</v>
      </c>
      <c r="J22" s="13" t="s">
        <v>69</v>
      </c>
      <c r="K22" s="68">
        <v>42491</v>
      </c>
      <c r="L22" s="128" t="s">
        <v>30</v>
      </c>
      <c r="M22" s="68">
        <v>42491</v>
      </c>
      <c r="N22" s="128">
        <v>42522</v>
      </c>
      <c r="O22" s="68">
        <v>42552</v>
      </c>
      <c r="P22" s="68">
        <v>42552</v>
      </c>
      <c r="Q22" s="128" t="s">
        <v>30</v>
      </c>
      <c r="R22" s="68">
        <v>42614</v>
      </c>
      <c r="S22" s="68">
        <v>42856</v>
      </c>
      <c r="T22" s="10"/>
      <c r="U22" s="8"/>
      <c r="V22" s="10"/>
      <c r="W22" s="10"/>
      <c r="X22" s="10"/>
      <c r="Y22" s="340"/>
    </row>
    <row r="23" spans="1:25" ht="43.5" customHeight="1" outlineLevel="1" x14ac:dyDescent="0.2">
      <c r="A23" s="341">
        <v>7</v>
      </c>
      <c r="B23" s="316" t="s">
        <v>330</v>
      </c>
      <c r="C23" s="317" t="s">
        <v>92</v>
      </c>
      <c r="D23" s="333" t="s">
        <v>390</v>
      </c>
      <c r="E23" s="333" t="s">
        <v>392</v>
      </c>
      <c r="F23" s="328"/>
      <c r="G23" s="328">
        <v>465409</v>
      </c>
      <c r="H23" s="138" t="s">
        <v>87</v>
      </c>
      <c r="I23" s="55" t="s">
        <v>94</v>
      </c>
      <c r="J23" s="11" t="s">
        <v>37</v>
      </c>
      <c r="K23" s="68">
        <v>42644</v>
      </c>
      <c r="L23" s="128" t="s">
        <v>30</v>
      </c>
      <c r="M23" s="68">
        <v>42644</v>
      </c>
      <c r="N23" s="68">
        <v>42675</v>
      </c>
      <c r="O23" s="68">
        <v>42705</v>
      </c>
      <c r="P23" s="68">
        <v>42705</v>
      </c>
      <c r="Q23" s="128" t="s">
        <v>30</v>
      </c>
      <c r="R23" s="68">
        <v>42705</v>
      </c>
      <c r="S23" s="68">
        <v>42522</v>
      </c>
      <c r="T23" s="10"/>
      <c r="U23" s="8"/>
      <c r="V23" s="10"/>
      <c r="W23" s="10"/>
      <c r="X23" s="10"/>
      <c r="Y23" s="339" t="s">
        <v>539</v>
      </c>
    </row>
    <row r="24" spans="1:25" ht="43.5" customHeight="1" outlineLevel="1" x14ac:dyDescent="0.2">
      <c r="A24" s="342"/>
      <c r="B24" s="316"/>
      <c r="C24" s="318"/>
      <c r="D24" s="334"/>
      <c r="E24" s="334"/>
      <c r="F24" s="328"/>
      <c r="G24" s="328"/>
      <c r="H24" s="138" t="s">
        <v>88</v>
      </c>
      <c r="I24" s="55" t="s">
        <v>93</v>
      </c>
      <c r="J24" s="13" t="s">
        <v>69</v>
      </c>
      <c r="K24" s="68">
        <v>42644</v>
      </c>
      <c r="L24" s="128" t="s">
        <v>30</v>
      </c>
      <c r="M24" s="68">
        <v>42644</v>
      </c>
      <c r="N24" s="68">
        <v>42676</v>
      </c>
      <c r="O24" s="68">
        <v>42705</v>
      </c>
      <c r="P24" s="68">
        <v>42705</v>
      </c>
      <c r="Q24" s="128" t="s">
        <v>30</v>
      </c>
      <c r="R24" s="68">
        <v>42705</v>
      </c>
      <c r="S24" s="68">
        <v>43089</v>
      </c>
      <c r="T24" s="10"/>
      <c r="U24" s="8"/>
      <c r="V24" s="10"/>
      <c r="W24" s="10"/>
      <c r="X24" s="10"/>
      <c r="Y24" s="340"/>
    </row>
    <row r="25" spans="1:25" ht="43.5" customHeight="1" outlineLevel="1" x14ac:dyDescent="0.2">
      <c r="A25" s="320">
        <v>8</v>
      </c>
      <c r="B25" s="316" t="s">
        <v>330</v>
      </c>
      <c r="C25" s="317" t="s">
        <v>92</v>
      </c>
      <c r="D25" s="333" t="s">
        <v>390</v>
      </c>
      <c r="E25" s="333" t="s">
        <v>392</v>
      </c>
      <c r="F25" s="311"/>
      <c r="G25" s="311">
        <v>352582</v>
      </c>
      <c r="H25" s="47" t="s">
        <v>87</v>
      </c>
      <c r="I25" s="54" t="s">
        <v>94</v>
      </c>
      <c r="J25" s="11" t="s">
        <v>37</v>
      </c>
      <c r="K25" s="68">
        <v>42522</v>
      </c>
      <c r="L25" s="68" t="s">
        <v>30</v>
      </c>
      <c r="M25" s="68">
        <v>42522</v>
      </c>
      <c r="N25" s="68">
        <v>42552</v>
      </c>
      <c r="O25" s="68">
        <v>42614</v>
      </c>
      <c r="P25" s="68">
        <v>42614</v>
      </c>
      <c r="Q25" s="68" t="s">
        <v>30</v>
      </c>
      <c r="R25" s="68">
        <v>42644</v>
      </c>
      <c r="S25" s="68">
        <v>42736</v>
      </c>
      <c r="T25" s="10"/>
      <c r="U25" s="8"/>
      <c r="V25" s="10"/>
      <c r="W25" s="10"/>
      <c r="X25" s="10"/>
      <c r="Y25" s="339" t="s">
        <v>516</v>
      </c>
    </row>
    <row r="26" spans="1:25" ht="43.5" customHeight="1" outlineLevel="1" x14ac:dyDescent="0.2">
      <c r="A26" s="320"/>
      <c r="B26" s="316"/>
      <c r="C26" s="318"/>
      <c r="D26" s="334"/>
      <c r="E26" s="334"/>
      <c r="F26" s="312"/>
      <c r="G26" s="312"/>
      <c r="H26" s="47" t="s">
        <v>88</v>
      </c>
      <c r="I26" s="54" t="s">
        <v>93</v>
      </c>
      <c r="J26" s="11" t="s">
        <v>69</v>
      </c>
      <c r="K26" s="68">
        <v>42523</v>
      </c>
      <c r="L26" s="68" t="s">
        <v>30</v>
      </c>
      <c r="M26" s="68">
        <v>42522</v>
      </c>
      <c r="N26" s="68">
        <v>42553</v>
      </c>
      <c r="O26" s="68">
        <v>42615</v>
      </c>
      <c r="P26" s="68">
        <v>42615</v>
      </c>
      <c r="Q26" s="68" t="s">
        <v>30</v>
      </c>
      <c r="R26" s="68">
        <v>42645</v>
      </c>
      <c r="S26" s="68">
        <v>42887</v>
      </c>
      <c r="T26" s="10"/>
      <c r="U26" s="8"/>
      <c r="V26" s="10"/>
      <c r="W26" s="10"/>
      <c r="X26" s="10"/>
      <c r="Y26" s="340"/>
    </row>
    <row r="27" spans="1:25" ht="43.5" customHeight="1" outlineLevel="1" x14ac:dyDescent="0.2">
      <c r="A27" s="320">
        <v>9</v>
      </c>
      <c r="B27" s="316" t="s">
        <v>331</v>
      </c>
      <c r="C27" s="317" t="s">
        <v>92</v>
      </c>
      <c r="D27" s="333" t="s">
        <v>349</v>
      </c>
      <c r="E27" s="319" t="s">
        <v>350</v>
      </c>
      <c r="F27" s="311"/>
      <c r="G27" s="311">
        <v>349520</v>
      </c>
      <c r="H27" s="58" t="s">
        <v>87</v>
      </c>
      <c r="I27" s="55" t="s">
        <v>96</v>
      </c>
      <c r="J27" s="11" t="s">
        <v>37</v>
      </c>
      <c r="K27" s="68">
        <v>42461</v>
      </c>
      <c r="L27" s="68">
        <v>42461</v>
      </c>
      <c r="M27" s="68">
        <v>42461</v>
      </c>
      <c r="N27" s="68">
        <v>42491</v>
      </c>
      <c r="O27" s="68">
        <v>42522</v>
      </c>
      <c r="P27" s="128">
        <v>42552</v>
      </c>
      <c r="Q27" s="128">
        <v>42552</v>
      </c>
      <c r="R27" s="68">
        <v>42583</v>
      </c>
      <c r="S27" s="68">
        <v>42736</v>
      </c>
      <c r="T27" s="10"/>
      <c r="U27" s="8"/>
      <c r="V27" s="10"/>
      <c r="W27" s="10"/>
      <c r="X27" s="10"/>
      <c r="Y27" s="339" t="s">
        <v>537</v>
      </c>
    </row>
    <row r="28" spans="1:25" ht="43.5" customHeight="1" outlineLevel="1" x14ac:dyDescent="0.2">
      <c r="A28" s="320"/>
      <c r="B28" s="316"/>
      <c r="C28" s="318"/>
      <c r="D28" s="334"/>
      <c r="E28" s="319"/>
      <c r="F28" s="312"/>
      <c r="G28" s="312"/>
      <c r="H28" s="58" t="s">
        <v>88</v>
      </c>
      <c r="I28" s="55" t="s">
        <v>97</v>
      </c>
      <c r="J28" s="11" t="s">
        <v>69</v>
      </c>
      <c r="K28" s="68">
        <v>42462</v>
      </c>
      <c r="L28" s="68">
        <v>42461</v>
      </c>
      <c r="M28" s="68">
        <v>42461</v>
      </c>
      <c r="N28" s="68">
        <v>42491</v>
      </c>
      <c r="O28" s="68">
        <v>42522</v>
      </c>
      <c r="P28" s="128">
        <v>42552</v>
      </c>
      <c r="Q28" s="128">
        <v>42552</v>
      </c>
      <c r="R28" s="68">
        <v>42583</v>
      </c>
      <c r="S28" s="68">
        <v>42958</v>
      </c>
      <c r="T28" s="10"/>
      <c r="U28" s="8"/>
      <c r="V28" s="10"/>
      <c r="W28" s="10"/>
      <c r="X28" s="10"/>
      <c r="Y28" s="340"/>
    </row>
    <row r="29" spans="1:25" ht="43.5" customHeight="1" outlineLevel="1" x14ac:dyDescent="0.2">
      <c r="A29" s="320">
        <v>10</v>
      </c>
      <c r="B29" s="316" t="s">
        <v>332</v>
      </c>
      <c r="C29" s="317" t="s">
        <v>92</v>
      </c>
      <c r="D29" s="319" t="s">
        <v>351</v>
      </c>
      <c r="E29" s="319" t="s">
        <v>352</v>
      </c>
      <c r="F29" s="311"/>
      <c r="G29" s="311">
        <v>459254</v>
      </c>
      <c r="H29" s="137" t="s">
        <v>87</v>
      </c>
      <c r="I29" s="54" t="s">
        <v>94</v>
      </c>
      <c r="J29" s="11" t="s">
        <v>37</v>
      </c>
      <c r="K29" s="128">
        <v>42644</v>
      </c>
      <c r="L29" s="68" t="s">
        <v>30</v>
      </c>
      <c r="M29" s="128">
        <v>42644</v>
      </c>
      <c r="N29" s="68">
        <v>42675</v>
      </c>
      <c r="O29" s="68">
        <v>42705</v>
      </c>
      <c r="P29" s="68">
        <v>42705</v>
      </c>
      <c r="Q29" s="68" t="s">
        <v>30</v>
      </c>
      <c r="R29" s="68">
        <v>42736</v>
      </c>
      <c r="S29" s="68">
        <v>42856</v>
      </c>
      <c r="T29" s="10"/>
      <c r="U29" s="8"/>
      <c r="V29" s="10"/>
      <c r="W29" s="10"/>
      <c r="X29" s="10"/>
      <c r="Y29" s="339" t="s">
        <v>517</v>
      </c>
    </row>
    <row r="30" spans="1:25" ht="43.5" customHeight="1" outlineLevel="1" x14ac:dyDescent="0.2">
      <c r="A30" s="320"/>
      <c r="B30" s="316"/>
      <c r="C30" s="318"/>
      <c r="D30" s="319"/>
      <c r="E30" s="319"/>
      <c r="F30" s="312"/>
      <c r="G30" s="312"/>
      <c r="H30" s="137" t="s">
        <v>88</v>
      </c>
      <c r="I30" s="54" t="s">
        <v>93</v>
      </c>
      <c r="J30" s="11" t="s">
        <v>69</v>
      </c>
      <c r="K30" s="128">
        <v>42644</v>
      </c>
      <c r="L30" s="68" t="s">
        <v>30</v>
      </c>
      <c r="M30" s="128">
        <v>42644</v>
      </c>
      <c r="N30" s="68">
        <v>42675</v>
      </c>
      <c r="O30" s="68">
        <v>42705</v>
      </c>
      <c r="P30" s="68">
        <v>42705</v>
      </c>
      <c r="Q30" s="68" t="s">
        <v>30</v>
      </c>
      <c r="R30" s="68">
        <v>42736</v>
      </c>
      <c r="S30" s="68">
        <v>42979</v>
      </c>
      <c r="T30" s="10"/>
      <c r="U30" s="8"/>
      <c r="V30" s="10"/>
      <c r="W30" s="10"/>
      <c r="X30" s="10"/>
      <c r="Y30" s="340"/>
    </row>
    <row r="31" spans="1:25" ht="43.5" customHeight="1" outlineLevel="1" x14ac:dyDescent="0.2">
      <c r="A31" s="320">
        <v>11</v>
      </c>
      <c r="B31" s="316" t="s">
        <v>335</v>
      </c>
      <c r="C31" s="317" t="s">
        <v>92</v>
      </c>
      <c r="D31" s="319" t="s">
        <v>355</v>
      </c>
      <c r="E31" s="319" t="s">
        <v>353</v>
      </c>
      <c r="F31" s="311"/>
      <c r="G31" s="311">
        <v>319604</v>
      </c>
      <c r="H31" s="130" t="s">
        <v>87</v>
      </c>
      <c r="I31" s="54" t="s">
        <v>94</v>
      </c>
      <c r="J31" s="11" t="s">
        <v>37</v>
      </c>
      <c r="K31" s="128">
        <v>43040</v>
      </c>
      <c r="L31" s="68" t="s">
        <v>30</v>
      </c>
      <c r="M31" s="128">
        <v>43040</v>
      </c>
      <c r="N31" s="68">
        <v>43070</v>
      </c>
      <c r="O31" s="68">
        <v>43101</v>
      </c>
      <c r="P31" s="68">
        <v>43101</v>
      </c>
      <c r="Q31" s="68" t="s">
        <v>30</v>
      </c>
      <c r="R31" s="68">
        <v>43132</v>
      </c>
      <c r="S31" s="68">
        <v>43252</v>
      </c>
      <c r="T31" s="10"/>
      <c r="U31" s="8"/>
      <c r="V31" s="10"/>
      <c r="W31" s="10"/>
      <c r="X31" s="10"/>
      <c r="Y31" s="329" t="s">
        <v>518</v>
      </c>
    </row>
    <row r="32" spans="1:25" ht="43.5" customHeight="1" outlineLevel="1" x14ac:dyDescent="0.2">
      <c r="A32" s="320"/>
      <c r="B32" s="316"/>
      <c r="C32" s="318"/>
      <c r="D32" s="319"/>
      <c r="E32" s="319"/>
      <c r="F32" s="312"/>
      <c r="G32" s="312"/>
      <c r="H32" s="130" t="s">
        <v>88</v>
      </c>
      <c r="I32" s="54" t="s">
        <v>93</v>
      </c>
      <c r="J32" s="11" t="s">
        <v>69</v>
      </c>
      <c r="K32" s="128">
        <v>43040</v>
      </c>
      <c r="L32" s="68" t="s">
        <v>30</v>
      </c>
      <c r="M32" s="128">
        <v>43040</v>
      </c>
      <c r="N32" s="68">
        <v>43070</v>
      </c>
      <c r="O32" s="68">
        <v>43101</v>
      </c>
      <c r="P32" s="68">
        <v>43101</v>
      </c>
      <c r="Q32" s="68" t="s">
        <v>30</v>
      </c>
      <c r="R32" s="68">
        <v>43132</v>
      </c>
      <c r="S32" s="68" t="s">
        <v>30</v>
      </c>
      <c r="T32" s="10"/>
      <c r="U32" s="8"/>
      <c r="V32" s="10"/>
      <c r="W32" s="10"/>
      <c r="X32" s="10"/>
      <c r="Y32" s="330"/>
    </row>
    <row r="33" spans="1:25" ht="43.5" customHeight="1" outlineLevel="1" x14ac:dyDescent="0.2">
      <c r="A33" s="320">
        <v>12</v>
      </c>
      <c r="B33" s="316" t="s">
        <v>336</v>
      </c>
      <c r="C33" s="317" t="s">
        <v>92</v>
      </c>
      <c r="D33" s="319" t="s">
        <v>356</v>
      </c>
      <c r="E33" s="319" t="s">
        <v>354</v>
      </c>
      <c r="F33" s="311"/>
      <c r="G33" s="329"/>
      <c r="H33" s="137" t="s">
        <v>87</v>
      </c>
      <c r="I33" s="55" t="s">
        <v>94</v>
      </c>
      <c r="J33" s="11" t="s">
        <v>37</v>
      </c>
      <c r="K33" s="128">
        <v>43252</v>
      </c>
      <c r="L33" s="68" t="s">
        <v>30</v>
      </c>
      <c r="M33" s="128">
        <v>43252</v>
      </c>
      <c r="N33" s="68">
        <v>43282</v>
      </c>
      <c r="O33" s="68">
        <v>43313</v>
      </c>
      <c r="P33" s="68">
        <v>43313</v>
      </c>
      <c r="Q33" s="68" t="s">
        <v>30</v>
      </c>
      <c r="R33" s="68">
        <v>43313</v>
      </c>
      <c r="S33" s="68">
        <v>43434</v>
      </c>
      <c r="T33" s="10"/>
      <c r="U33" s="8"/>
      <c r="V33" s="10"/>
      <c r="W33" s="10"/>
      <c r="X33" s="10"/>
      <c r="Y33" s="329"/>
    </row>
    <row r="34" spans="1:25" ht="42" customHeight="1" outlineLevel="1" x14ac:dyDescent="0.2">
      <c r="A34" s="320"/>
      <c r="B34" s="316"/>
      <c r="C34" s="318"/>
      <c r="D34" s="319"/>
      <c r="E34" s="319"/>
      <c r="F34" s="312"/>
      <c r="G34" s="330"/>
      <c r="H34" s="137" t="s">
        <v>88</v>
      </c>
      <c r="I34" s="55" t="s">
        <v>93</v>
      </c>
      <c r="J34" s="11" t="s">
        <v>69</v>
      </c>
      <c r="K34" s="68"/>
      <c r="L34" s="68" t="s">
        <v>30</v>
      </c>
      <c r="M34" s="68"/>
      <c r="N34" s="68"/>
      <c r="O34" s="68"/>
      <c r="P34" s="68"/>
      <c r="Q34" s="68" t="s">
        <v>30</v>
      </c>
      <c r="R34" s="68"/>
      <c r="S34" s="68"/>
      <c r="T34" s="10"/>
      <c r="U34" s="8"/>
      <c r="V34" s="10"/>
      <c r="W34" s="10"/>
      <c r="X34" s="10"/>
      <c r="Y34" s="330"/>
    </row>
    <row r="35" spans="1:25" ht="25.5" hidden="1" customHeight="1" outlineLevel="1" x14ac:dyDescent="0.2">
      <c r="A35" s="320">
        <v>13</v>
      </c>
      <c r="B35" s="316" t="s">
        <v>337</v>
      </c>
      <c r="C35" s="317" t="s">
        <v>92</v>
      </c>
      <c r="D35" s="319" t="s">
        <v>359</v>
      </c>
      <c r="E35" s="319" t="s">
        <v>357</v>
      </c>
      <c r="F35" s="311"/>
      <c r="G35" s="329"/>
      <c r="H35" s="137" t="s">
        <v>87</v>
      </c>
      <c r="I35" s="55" t="s">
        <v>94</v>
      </c>
      <c r="J35" s="11" t="s">
        <v>37</v>
      </c>
      <c r="K35" s="128">
        <v>43221</v>
      </c>
      <c r="L35" s="68" t="s">
        <v>30</v>
      </c>
      <c r="M35" s="128">
        <v>43221</v>
      </c>
      <c r="N35" s="68">
        <v>43252</v>
      </c>
      <c r="O35" s="68">
        <v>43282</v>
      </c>
      <c r="P35" s="68">
        <v>43282</v>
      </c>
      <c r="Q35" s="68" t="s">
        <v>30</v>
      </c>
      <c r="R35" s="68">
        <v>43282</v>
      </c>
      <c r="S35" s="68">
        <v>43405</v>
      </c>
      <c r="T35" s="10"/>
      <c r="U35" s="8"/>
      <c r="V35" s="10"/>
      <c r="W35" s="10"/>
      <c r="X35" s="10"/>
      <c r="Y35" s="329"/>
    </row>
    <row r="36" spans="1:25" ht="55.5" customHeight="1" outlineLevel="1" x14ac:dyDescent="0.2">
      <c r="A36" s="320"/>
      <c r="B36" s="316"/>
      <c r="C36" s="318"/>
      <c r="D36" s="319"/>
      <c r="E36" s="319"/>
      <c r="F36" s="312"/>
      <c r="G36" s="330"/>
      <c r="H36" s="137" t="s">
        <v>88</v>
      </c>
      <c r="I36" s="55" t="s">
        <v>93</v>
      </c>
      <c r="J36" s="11" t="s">
        <v>69</v>
      </c>
      <c r="K36" s="68"/>
      <c r="L36" s="68" t="s">
        <v>30</v>
      </c>
      <c r="M36" s="68"/>
      <c r="N36" s="68"/>
      <c r="O36" s="68"/>
      <c r="P36" s="68"/>
      <c r="Q36" s="68" t="s">
        <v>30</v>
      </c>
      <c r="R36" s="68"/>
      <c r="S36" s="68"/>
      <c r="T36" s="10"/>
      <c r="U36" s="8"/>
      <c r="V36" s="10"/>
      <c r="W36" s="10"/>
      <c r="X36" s="10"/>
      <c r="Y36" s="330"/>
    </row>
    <row r="37" spans="1:25" ht="43.5" customHeight="1" outlineLevel="1" x14ac:dyDescent="0.2">
      <c r="A37" s="320">
        <v>14</v>
      </c>
      <c r="B37" s="316" t="s">
        <v>338</v>
      </c>
      <c r="C37" s="317" t="s">
        <v>92</v>
      </c>
      <c r="D37" s="319" t="s">
        <v>393</v>
      </c>
      <c r="E37" s="319" t="s">
        <v>394</v>
      </c>
      <c r="F37" s="311"/>
      <c r="G37" s="311">
        <v>313421</v>
      </c>
      <c r="H37" s="137" t="s">
        <v>87</v>
      </c>
      <c r="I37" s="55" t="s">
        <v>94</v>
      </c>
      <c r="J37" s="11" t="s">
        <v>37</v>
      </c>
      <c r="K37" s="128">
        <v>43009</v>
      </c>
      <c r="L37" s="68" t="s">
        <v>30</v>
      </c>
      <c r="M37" s="128">
        <v>43009</v>
      </c>
      <c r="N37" s="68">
        <v>43070</v>
      </c>
      <c r="O37" s="68">
        <v>43101</v>
      </c>
      <c r="P37" s="68">
        <v>43101</v>
      </c>
      <c r="Q37" s="68" t="s">
        <v>30</v>
      </c>
      <c r="R37" s="68">
        <v>43101</v>
      </c>
      <c r="S37" s="68">
        <v>43221</v>
      </c>
      <c r="T37" s="10"/>
      <c r="U37" s="8"/>
      <c r="V37" s="10"/>
      <c r="W37" s="10"/>
      <c r="X37" s="10"/>
      <c r="Y37" s="329" t="s">
        <v>519</v>
      </c>
    </row>
    <row r="38" spans="1:25" ht="43.5" customHeight="1" outlineLevel="1" x14ac:dyDescent="0.2">
      <c r="A38" s="320"/>
      <c r="B38" s="316"/>
      <c r="C38" s="318"/>
      <c r="D38" s="319"/>
      <c r="E38" s="319"/>
      <c r="F38" s="312"/>
      <c r="G38" s="312"/>
      <c r="H38" s="137" t="s">
        <v>88</v>
      </c>
      <c r="I38" s="55" t="s">
        <v>93</v>
      </c>
      <c r="J38" s="11" t="s">
        <v>69</v>
      </c>
      <c r="K38" s="128">
        <v>43009</v>
      </c>
      <c r="L38" s="68" t="s">
        <v>30</v>
      </c>
      <c r="M38" s="128">
        <v>43009</v>
      </c>
      <c r="N38" s="68">
        <v>43070</v>
      </c>
      <c r="O38" s="68">
        <v>43101</v>
      </c>
      <c r="P38" s="68">
        <v>43101</v>
      </c>
      <c r="Q38" s="68" t="s">
        <v>30</v>
      </c>
      <c r="R38" s="68">
        <v>43101</v>
      </c>
      <c r="S38" s="68"/>
      <c r="T38" s="10"/>
      <c r="U38" s="8"/>
      <c r="V38" s="10"/>
      <c r="W38" s="10"/>
      <c r="X38" s="10"/>
      <c r="Y38" s="330"/>
    </row>
    <row r="39" spans="1:25" ht="43.5" customHeight="1" outlineLevel="1" x14ac:dyDescent="0.2">
      <c r="A39" s="320">
        <v>15</v>
      </c>
      <c r="B39" s="316" t="s">
        <v>339</v>
      </c>
      <c r="C39" s="317" t="s">
        <v>92</v>
      </c>
      <c r="D39" s="319" t="s">
        <v>360</v>
      </c>
      <c r="E39" s="319" t="s">
        <v>362</v>
      </c>
      <c r="F39" s="311"/>
      <c r="G39" s="311">
        <v>109154</v>
      </c>
      <c r="H39" s="137" t="s">
        <v>87</v>
      </c>
      <c r="I39" s="55" t="s">
        <v>94</v>
      </c>
      <c r="J39" s="11" t="s">
        <v>37</v>
      </c>
      <c r="K39" s="68">
        <v>42979</v>
      </c>
      <c r="L39" s="68" t="s">
        <v>30</v>
      </c>
      <c r="M39" s="68">
        <v>42979</v>
      </c>
      <c r="N39" s="68">
        <v>43009</v>
      </c>
      <c r="O39" s="68">
        <v>43040</v>
      </c>
      <c r="P39" s="68">
        <v>43040</v>
      </c>
      <c r="Q39" s="68" t="s">
        <v>30</v>
      </c>
      <c r="R39" s="68">
        <v>43040</v>
      </c>
      <c r="S39" s="68">
        <v>43132</v>
      </c>
      <c r="T39" s="10"/>
      <c r="U39" s="8"/>
      <c r="V39" s="10"/>
      <c r="W39" s="10"/>
      <c r="X39" s="10"/>
      <c r="Y39" s="329" t="s">
        <v>520</v>
      </c>
    </row>
    <row r="40" spans="1:25" ht="43.5" customHeight="1" outlineLevel="1" x14ac:dyDescent="0.2">
      <c r="A40" s="320"/>
      <c r="B40" s="316"/>
      <c r="C40" s="318"/>
      <c r="D40" s="319"/>
      <c r="E40" s="319"/>
      <c r="F40" s="312"/>
      <c r="G40" s="312"/>
      <c r="H40" s="137" t="s">
        <v>88</v>
      </c>
      <c r="I40" s="55" t="s">
        <v>93</v>
      </c>
      <c r="J40" s="11" t="s">
        <v>69</v>
      </c>
      <c r="K40" s="68">
        <v>42979</v>
      </c>
      <c r="L40" s="68" t="s">
        <v>30</v>
      </c>
      <c r="M40" s="68">
        <v>42979</v>
      </c>
      <c r="N40" s="68">
        <v>43009</v>
      </c>
      <c r="O40" s="68">
        <v>43040</v>
      </c>
      <c r="P40" s="68">
        <v>43040</v>
      </c>
      <c r="Q40" s="68" t="s">
        <v>30</v>
      </c>
      <c r="R40" s="68">
        <v>43040</v>
      </c>
      <c r="S40" s="68"/>
      <c r="T40" s="10"/>
      <c r="U40" s="8"/>
      <c r="V40" s="10"/>
      <c r="W40" s="10"/>
      <c r="X40" s="10"/>
      <c r="Y40" s="330"/>
    </row>
    <row r="41" spans="1:25" ht="43.5" customHeight="1" outlineLevel="1" x14ac:dyDescent="0.2">
      <c r="A41" s="341">
        <v>16</v>
      </c>
      <c r="B41" s="343" t="s">
        <v>358</v>
      </c>
      <c r="C41" s="317" t="s">
        <v>92</v>
      </c>
      <c r="D41" s="319" t="s">
        <v>361</v>
      </c>
      <c r="E41" s="319" t="s">
        <v>362</v>
      </c>
      <c r="F41" s="311"/>
      <c r="G41" s="329"/>
      <c r="H41" s="138" t="s">
        <v>87</v>
      </c>
      <c r="I41" s="55" t="s">
        <v>94</v>
      </c>
      <c r="J41" s="11" t="s">
        <v>37</v>
      </c>
      <c r="K41" s="68">
        <v>43101</v>
      </c>
      <c r="L41" s="68" t="s">
        <v>30</v>
      </c>
      <c r="M41" s="68">
        <v>43101</v>
      </c>
      <c r="N41" s="68">
        <v>43133</v>
      </c>
      <c r="O41" s="68">
        <v>43160</v>
      </c>
      <c r="P41" s="68">
        <v>43160</v>
      </c>
      <c r="Q41" s="68" t="s">
        <v>30</v>
      </c>
      <c r="R41" s="68">
        <v>43160</v>
      </c>
      <c r="S41" s="68">
        <v>43282</v>
      </c>
      <c r="T41" s="10"/>
      <c r="U41" s="8"/>
      <c r="V41" s="10"/>
      <c r="W41" s="10"/>
      <c r="X41" s="10"/>
      <c r="Y41" s="329"/>
    </row>
    <row r="42" spans="1:25" ht="43.5" customHeight="1" outlineLevel="1" x14ac:dyDescent="0.2">
      <c r="A42" s="342"/>
      <c r="B42" s="344"/>
      <c r="C42" s="318"/>
      <c r="D42" s="319"/>
      <c r="E42" s="319"/>
      <c r="F42" s="312"/>
      <c r="G42" s="330"/>
      <c r="H42" s="138" t="s">
        <v>88</v>
      </c>
      <c r="I42" s="55" t="s">
        <v>93</v>
      </c>
      <c r="J42" s="11" t="s">
        <v>69</v>
      </c>
      <c r="K42" s="68">
        <v>43101</v>
      </c>
      <c r="L42" s="68" t="s">
        <v>30</v>
      </c>
      <c r="M42" s="68">
        <v>43101</v>
      </c>
      <c r="N42" s="68"/>
      <c r="O42" s="68"/>
      <c r="P42" s="68"/>
      <c r="Q42" s="68" t="s">
        <v>30</v>
      </c>
      <c r="R42" s="68"/>
      <c r="S42" s="68"/>
      <c r="T42" s="10"/>
      <c r="U42" s="8"/>
      <c r="V42" s="10"/>
      <c r="W42" s="10"/>
      <c r="X42" s="10"/>
      <c r="Y42" s="330"/>
    </row>
    <row r="43" spans="1:25" ht="43.5" customHeight="1" outlineLevel="1" x14ac:dyDescent="0.2">
      <c r="A43" s="341">
        <v>17</v>
      </c>
      <c r="B43" s="316" t="s">
        <v>340</v>
      </c>
      <c r="C43" s="317" t="s">
        <v>92</v>
      </c>
      <c r="D43" s="319" t="s">
        <v>364</v>
      </c>
      <c r="E43" s="319" t="s">
        <v>366</v>
      </c>
      <c r="F43" s="311"/>
      <c r="G43" s="311">
        <v>470197</v>
      </c>
      <c r="H43" s="138" t="s">
        <v>87</v>
      </c>
      <c r="I43" s="55" t="s">
        <v>94</v>
      </c>
      <c r="J43" s="11" t="s">
        <v>37</v>
      </c>
      <c r="K43" s="68">
        <v>42826</v>
      </c>
      <c r="L43" s="68" t="s">
        <v>30</v>
      </c>
      <c r="M43" s="68">
        <v>42826</v>
      </c>
      <c r="N43" s="68">
        <v>42856</v>
      </c>
      <c r="O43" s="68">
        <v>42887</v>
      </c>
      <c r="P43" s="68">
        <v>42887</v>
      </c>
      <c r="Q43" s="68" t="s">
        <v>30</v>
      </c>
      <c r="R43" s="68">
        <v>42887</v>
      </c>
      <c r="S43" s="68">
        <v>42979</v>
      </c>
      <c r="T43" s="10"/>
      <c r="U43" s="8"/>
      <c r="V43" s="10"/>
      <c r="W43" s="10"/>
      <c r="X43" s="10"/>
      <c r="Y43" s="339" t="s">
        <v>538</v>
      </c>
    </row>
    <row r="44" spans="1:25" ht="43.5" customHeight="1" outlineLevel="1" x14ac:dyDescent="0.2">
      <c r="A44" s="342"/>
      <c r="B44" s="316"/>
      <c r="C44" s="318"/>
      <c r="D44" s="319"/>
      <c r="E44" s="319"/>
      <c r="F44" s="312"/>
      <c r="G44" s="312"/>
      <c r="H44" s="138" t="s">
        <v>88</v>
      </c>
      <c r="I44" s="55" t="s">
        <v>93</v>
      </c>
      <c r="J44" s="11" t="s">
        <v>69</v>
      </c>
      <c r="K44" s="68">
        <v>42826</v>
      </c>
      <c r="L44" s="68" t="s">
        <v>30</v>
      </c>
      <c r="M44" s="68">
        <v>42826</v>
      </c>
      <c r="N44" s="68">
        <v>42856</v>
      </c>
      <c r="O44" s="68">
        <v>42887</v>
      </c>
      <c r="P44" s="68">
        <v>42887</v>
      </c>
      <c r="Q44" s="68" t="s">
        <v>30</v>
      </c>
      <c r="R44" s="68">
        <v>42887</v>
      </c>
      <c r="S44" s="68">
        <v>43101</v>
      </c>
      <c r="T44" s="10"/>
      <c r="U44" s="8"/>
      <c r="V44" s="10"/>
      <c r="W44" s="10"/>
      <c r="X44" s="10"/>
      <c r="Y44" s="340"/>
    </row>
    <row r="45" spans="1:25" ht="43.5" customHeight="1" outlineLevel="1" x14ac:dyDescent="0.2">
      <c r="A45" s="320">
        <v>18</v>
      </c>
      <c r="B45" s="316" t="s">
        <v>363</v>
      </c>
      <c r="C45" s="317" t="s">
        <v>92</v>
      </c>
      <c r="D45" s="319" t="s">
        <v>365</v>
      </c>
      <c r="E45" s="319" t="s">
        <v>367</v>
      </c>
      <c r="F45" s="311"/>
      <c r="G45" s="329"/>
      <c r="H45" s="137" t="s">
        <v>87</v>
      </c>
      <c r="I45" s="54" t="s">
        <v>94</v>
      </c>
      <c r="J45" s="11" t="s">
        <v>37</v>
      </c>
      <c r="K45" s="128">
        <v>43191</v>
      </c>
      <c r="L45" s="68" t="s">
        <v>30</v>
      </c>
      <c r="M45" s="128">
        <v>43191</v>
      </c>
      <c r="N45" s="68">
        <v>43221</v>
      </c>
      <c r="O45" s="68">
        <v>43252</v>
      </c>
      <c r="P45" s="68">
        <v>43252</v>
      </c>
      <c r="Q45" s="68" t="s">
        <v>30</v>
      </c>
      <c r="R45" s="68">
        <v>43252</v>
      </c>
      <c r="S45" s="68">
        <v>43344</v>
      </c>
      <c r="T45" s="10"/>
      <c r="U45" s="8"/>
      <c r="V45" s="10"/>
      <c r="W45" s="10"/>
      <c r="X45" s="10"/>
      <c r="Y45" s="329"/>
    </row>
    <row r="46" spans="1:25" ht="43.5" customHeight="1" outlineLevel="1" x14ac:dyDescent="0.2">
      <c r="A46" s="320"/>
      <c r="B46" s="316"/>
      <c r="C46" s="318"/>
      <c r="D46" s="319"/>
      <c r="E46" s="319"/>
      <c r="F46" s="312"/>
      <c r="G46" s="330"/>
      <c r="H46" s="137" t="s">
        <v>88</v>
      </c>
      <c r="I46" s="54" t="s">
        <v>93</v>
      </c>
      <c r="J46" s="11" t="s">
        <v>69</v>
      </c>
      <c r="K46" s="68"/>
      <c r="L46" s="68" t="s">
        <v>30</v>
      </c>
      <c r="M46" s="68"/>
      <c r="N46" s="68"/>
      <c r="O46" s="68"/>
      <c r="P46" s="68"/>
      <c r="Q46" s="68" t="s">
        <v>30</v>
      </c>
      <c r="R46" s="68"/>
      <c r="S46" s="68"/>
      <c r="T46" s="10"/>
      <c r="U46" s="8"/>
      <c r="V46" s="10"/>
      <c r="W46" s="10"/>
      <c r="X46" s="10"/>
      <c r="Y46" s="330"/>
    </row>
    <row r="47" spans="1:25" ht="43.5" customHeight="1" outlineLevel="1" x14ac:dyDescent="0.2">
      <c r="A47" s="320">
        <v>19</v>
      </c>
      <c r="B47" s="316" t="s">
        <v>341</v>
      </c>
      <c r="C47" s="317" t="s">
        <v>92</v>
      </c>
      <c r="D47" s="319" t="s">
        <v>455</v>
      </c>
      <c r="E47" s="319" t="s">
        <v>456</v>
      </c>
      <c r="F47" s="311"/>
      <c r="G47" s="329"/>
      <c r="H47" s="137" t="s">
        <v>87</v>
      </c>
      <c r="I47" s="54" t="s">
        <v>94</v>
      </c>
      <c r="J47" s="11" t="s">
        <v>37</v>
      </c>
      <c r="K47" s="128">
        <v>43132</v>
      </c>
      <c r="L47" s="68" t="s">
        <v>30</v>
      </c>
      <c r="M47" s="128">
        <v>43132</v>
      </c>
      <c r="N47" s="68">
        <v>43160</v>
      </c>
      <c r="O47" s="68">
        <v>43191</v>
      </c>
      <c r="P47" s="68">
        <v>43191</v>
      </c>
      <c r="Q47" s="68" t="s">
        <v>30</v>
      </c>
      <c r="R47" s="68">
        <v>43191</v>
      </c>
      <c r="S47" s="68">
        <v>43373</v>
      </c>
      <c r="T47" s="10"/>
      <c r="U47" s="8"/>
      <c r="V47" s="10"/>
      <c r="W47" s="10"/>
      <c r="X47" s="10"/>
      <c r="Y47" s="329"/>
    </row>
    <row r="48" spans="1:25" ht="43.5" customHeight="1" outlineLevel="1" x14ac:dyDescent="0.2">
      <c r="A48" s="320"/>
      <c r="B48" s="316"/>
      <c r="C48" s="318"/>
      <c r="D48" s="319"/>
      <c r="E48" s="319"/>
      <c r="F48" s="312"/>
      <c r="G48" s="330"/>
      <c r="H48" s="137" t="s">
        <v>88</v>
      </c>
      <c r="I48" s="54" t="s">
        <v>93</v>
      </c>
      <c r="J48" s="11" t="s">
        <v>69</v>
      </c>
      <c r="K48" s="68"/>
      <c r="L48" s="68" t="s">
        <v>30</v>
      </c>
      <c r="M48" s="68"/>
      <c r="N48" s="68"/>
      <c r="O48" s="68"/>
      <c r="P48" s="68"/>
      <c r="Q48" s="68" t="s">
        <v>30</v>
      </c>
      <c r="R48" s="68"/>
      <c r="S48" s="68"/>
      <c r="T48" s="10"/>
      <c r="U48" s="8"/>
      <c r="V48" s="10"/>
      <c r="W48" s="10"/>
      <c r="X48" s="10"/>
      <c r="Y48" s="330"/>
    </row>
    <row r="49" spans="1:25" ht="43.5" customHeight="1" outlineLevel="1" x14ac:dyDescent="0.2">
      <c r="A49" s="320">
        <v>20</v>
      </c>
      <c r="B49" s="316" t="s">
        <v>342</v>
      </c>
      <c r="C49" s="317" t="s">
        <v>92</v>
      </c>
      <c r="D49" s="319" t="s">
        <v>368</v>
      </c>
      <c r="E49" s="319" t="s">
        <v>369</v>
      </c>
      <c r="F49" s="311"/>
      <c r="G49" s="329"/>
      <c r="H49" s="137" t="s">
        <v>87</v>
      </c>
      <c r="I49" s="54" t="s">
        <v>94</v>
      </c>
      <c r="J49" s="11" t="s">
        <v>37</v>
      </c>
      <c r="K49" s="128">
        <v>43191</v>
      </c>
      <c r="L49" s="68" t="s">
        <v>30</v>
      </c>
      <c r="M49" s="128">
        <v>43191</v>
      </c>
      <c r="N49" s="68">
        <v>43221</v>
      </c>
      <c r="O49" s="68">
        <v>43252</v>
      </c>
      <c r="P49" s="68">
        <v>43252</v>
      </c>
      <c r="Q49" s="68" t="s">
        <v>30</v>
      </c>
      <c r="R49" s="68">
        <v>43252</v>
      </c>
      <c r="S49" s="68">
        <v>43344</v>
      </c>
      <c r="T49" s="10"/>
      <c r="U49" s="8"/>
      <c r="V49" s="10"/>
      <c r="W49" s="10"/>
      <c r="X49" s="10"/>
      <c r="Y49" s="329"/>
    </row>
    <row r="50" spans="1:25" ht="43.5" customHeight="1" outlineLevel="1" x14ac:dyDescent="0.2">
      <c r="A50" s="320"/>
      <c r="B50" s="316"/>
      <c r="C50" s="318"/>
      <c r="D50" s="319"/>
      <c r="E50" s="319"/>
      <c r="F50" s="312"/>
      <c r="G50" s="330"/>
      <c r="H50" s="137" t="s">
        <v>88</v>
      </c>
      <c r="I50" s="54" t="s">
        <v>93</v>
      </c>
      <c r="J50" s="11" t="s">
        <v>69</v>
      </c>
      <c r="K50" s="68"/>
      <c r="L50" s="68" t="s">
        <v>30</v>
      </c>
      <c r="M50" s="68"/>
      <c r="N50" s="68"/>
      <c r="O50" s="68"/>
      <c r="P50" s="68"/>
      <c r="Q50" s="68" t="s">
        <v>30</v>
      </c>
      <c r="R50" s="68"/>
      <c r="S50" s="68"/>
      <c r="T50" s="10"/>
      <c r="U50" s="8"/>
      <c r="V50" s="10"/>
      <c r="W50" s="10"/>
      <c r="X50" s="10"/>
      <c r="Y50" s="330"/>
    </row>
    <row r="51" spans="1:25" ht="43.5" customHeight="1" outlineLevel="1" x14ac:dyDescent="0.2">
      <c r="A51" s="320">
        <v>21</v>
      </c>
      <c r="B51" s="316" t="s">
        <v>343</v>
      </c>
      <c r="C51" s="317" t="s">
        <v>92</v>
      </c>
      <c r="D51" s="319" t="s">
        <v>370</v>
      </c>
      <c r="E51" s="319" t="s">
        <v>371</v>
      </c>
      <c r="F51" s="311"/>
      <c r="G51" s="329"/>
      <c r="H51" s="137" t="s">
        <v>87</v>
      </c>
      <c r="I51" s="54" t="s">
        <v>94</v>
      </c>
      <c r="J51" s="11" t="s">
        <v>37</v>
      </c>
      <c r="K51" s="128">
        <v>43313</v>
      </c>
      <c r="L51" s="68" t="s">
        <v>30</v>
      </c>
      <c r="M51" s="128">
        <v>43313</v>
      </c>
      <c r="N51" s="68">
        <v>43344</v>
      </c>
      <c r="O51" s="68">
        <v>43374</v>
      </c>
      <c r="P51" s="68">
        <v>43374</v>
      </c>
      <c r="Q51" s="68" t="s">
        <v>30</v>
      </c>
      <c r="R51" s="68">
        <v>43374</v>
      </c>
      <c r="S51" s="68">
        <v>43466</v>
      </c>
      <c r="T51" s="10"/>
      <c r="U51" s="8"/>
      <c r="V51" s="10"/>
      <c r="W51" s="10"/>
      <c r="X51" s="10"/>
      <c r="Y51" s="329"/>
    </row>
    <row r="52" spans="1:25" ht="43.5" customHeight="1" outlineLevel="1" x14ac:dyDescent="0.2">
      <c r="A52" s="320"/>
      <c r="B52" s="316"/>
      <c r="C52" s="318"/>
      <c r="D52" s="319"/>
      <c r="E52" s="319"/>
      <c r="F52" s="312"/>
      <c r="G52" s="330"/>
      <c r="H52" s="137" t="s">
        <v>88</v>
      </c>
      <c r="I52" s="54" t="s">
        <v>93</v>
      </c>
      <c r="J52" s="11" t="s">
        <v>69</v>
      </c>
      <c r="K52" s="68"/>
      <c r="L52" s="68" t="s">
        <v>30</v>
      </c>
      <c r="M52" s="68"/>
      <c r="N52" s="68"/>
      <c r="O52" s="68"/>
      <c r="P52" s="68"/>
      <c r="Q52" s="68" t="s">
        <v>30</v>
      </c>
      <c r="R52" s="68"/>
      <c r="S52" s="68"/>
      <c r="T52" s="10"/>
      <c r="U52" s="8"/>
      <c r="V52" s="10"/>
      <c r="W52" s="10"/>
      <c r="X52" s="10"/>
      <c r="Y52" s="330"/>
    </row>
    <row r="53" spans="1:25" ht="43.5" customHeight="1" outlineLevel="1" x14ac:dyDescent="0.2">
      <c r="A53" s="320">
        <v>22</v>
      </c>
      <c r="B53" s="316" t="s">
        <v>344</v>
      </c>
      <c r="C53" s="317" t="s">
        <v>92</v>
      </c>
      <c r="D53" s="319" t="s">
        <v>372</v>
      </c>
      <c r="E53" s="319" t="s">
        <v>373</v>
      </c>
      <c r="F53" s="311"/>
      <c r="G53" s="329"/>
      <c r="H53" s="137" t="s">
        <v>87</v>
      </c>
      <c r="I53" s="54" t="s">
        <v>94</v>
      </c>
      <c r="J53" s="11" t="s">
        <v>37</v>
      </c>
      <c r="K53" s="128">
        <v>43313</v>
      </c>
      <c r="L53" s="68" t="s">
        <v>30</v>
      </c>
      <c r="M53" s="128">
        <v>43313</v>
      </c>
      <c r="N53" s="68">
        <v>43344</v>
      </c>
      <c r="O53" s="68">
        <v>43374</v>
      </c>
      <c r="P53" s="68">
        <v>43374</v>
      </c>
      <c r="Q53" s="68" t="s">
        <v>30</v>
      </c>
      <c r="R53" s="68">
        <v>43374</v>
      </c>
      <c r="S53" s="68">
        <v>43466</v>
      </c>
      <c r="T53" s="10"/>
      <c r="U53" s="8"/>
      <c r="V53" s="10"/>
      <c r="W53" s="10"/>
      <c r="X53" s="10"/>
      <c r="Y53" s="329"/>
    </row>
    <row r="54" spans="1:25" ht="43.5" customHeight="1" outlineLevel="1" x14ac:dyDescent="0.2">
      <c r="A54" s="320"/>
      <c r="B54" s="316"/>
      <c r="C54" s="318"/>
      <c r="D54" s="319"/>
      <c r="E54" s="319"/>
      <c r="F54" s="312"/>
      <c r="G54" s="330"/>
      <c r="H54" s="137" t="s">
        <v>88</v>
      </c>
      <c r="I54" s="54" t="s">
        <v>93</v>
      </c>
      <c r="J54" s="11" t="s">
        <v>69</v>
      </c>
      <c r="K54" s="68"/>
      <c r="L54" s="68" t="s">
        <v>30</v>
      </c>
      <c r="M54" s="68"/>
      <c r="N54" s="68"/>
      <c r="O54" s="68"/>
      <c r="P54" s="68"/>
      <c r="Q54" s="68" t="s">
        <v>30</v>
      </c>
      <c r="R54" s="68"/>
      <c r="S54" s="68"/>
      <c r="T54" s="10"/>
      <c r="U54" s="8"/>
      <c r="V54" s="10"/>
      <c r="W54" s="10"/>
      <c r="X54" s="10"/>
      <c r="Y54" s="330"/>
    </row>
    <row r="55" spans="1:25" ht="43.5" customHeight="1" outlineLevel="1" x14ac:dyDescent="0.2">
      <c r="A55" s="320">
        <v>23</v>
      </c>
      <c r="B55" s="316" t="s">
        <v>345</v>
      </c>
      <c r="C55" s="317" t="s">
        <v>92</v>
      </c>
      <c r="D55" s="319" t="s">
        <v>375</v>
      </c>
      <c r="E55" s="319" t="s">
        <v>374</v>
      </c>
      <c r="F55" s="311"/>
      <c r="G55" s="329"/>
      <c r="H55" s="137" t="s">
        <v>87</v>
      </c>
      <c r="I55" s="54" t="s">
        <v>94</v>
      </c>
      <c r="J55" s="11" t="s">
        <v>37</v>
      </c>
      <c r="K55" s="128">
        <v>43313</v>
      </c>
      <c r="L55" s="68" t="s">
        <v>30</v>
      </c>
      <c r="M55" s="128">
        <v>43313</v>
      </c>
      <c r="N55" s="68">
        <v>43344</v>
      </c>
      <c r="O55" s="68">
        <v>43374</v>
      </c>
      <c r="P55" s="68">
        <v>43374</v>
      </c>
      <c r="Q55" s="68" t="s">
        <v>30</v>
      </c>
      <c r="R55" s="68">
        <v>43374</v>
      </c>
      <c r="S55" s="68">
        <v>43466</v>
      </c>
      <c r="T55" s="10"/>
      <c r="U55" s="8"/>
      <c r="V55" s="10"/>
      <c r="W55" s="10"/>
      <c r="X55" s="10"/>
      <c r="Y55" s="329"/>
    </row>
    <row r="56" spans="1:25" ht="43.5" customHeight="1" outlineLevel="1" x14ac:dyDescent="0.2">
      <c r="A56" s="320"/>
      <c r="B56" s="316"/>
      <c r="C56" s="318"/>
      <c r="D56" s="319"/>
      <c r="E56" s="319"/>
      <c r="F56" s="312"/>
      <c r="G56" s="330"/>
      <c r="H56" s="137" t="s">
        <v>88</v>
      </c>
      <c r="I56" s="54" t="s">
        <v>93</v>
      </c>
      <c r="J56" s="11" t="s">
        <v>69</v>
      </c>
      <c r="K56" s="68"/>
      <c r="L56" s="68" t="s">
        <v>30</v>
      </c>
      <c r="M56" s="68"/>
      <c r="N56" s="68"/>
      <c r="O56" s="68"/>
      <c r="P56" s="68"/>
      <c r="Q56" s="68" t="s">
        <v>30</v>
      </c>
      <c r="R56" s="68"/>
      <c r="S56" s="68"/>
      <c r="T56" s="10"/>
      <c r="U56" s="8"/>
      <c r="V56" s="10"/>
      <c r="W56" s="10"/>
      <c r="X56" s="10"/>
      <c r="Y56" s="330"/>
    </row>
    <row r="57" spans="1:25" ht="43.5" customHeight="1" outlineLevel="1" x14ac:dyDescent="0.2">
      <c r="A57" s="320">
        <v>24</v>
      </c>
      <c r="B57" s="316" t="s">
        <v>346</v>
      </c>
      <c r="C57" s="317" t="s">
        <v>92</v>
      </c>
      <c r="D57" s="319" t="s">
        <v>376</v>
      </c>
      <c r="E57" s="319" t="s">
        <v>377</v>
      </c>
      <c r="F57" s="311"/>
      <c r="G57" s="329"/>
      <c r="H57" s="137" t="s">
        <v>87</v>
      </c>
      <c r="I57" s="54" t="s">
        <v>94</v>
      </c>
      <c r="J57" s="11" t="s">
        <v>37</v>
      </c>
      <c r="K57" s="128">
        <v>43313</v>
      </c>
      <c r="L57" s="68" t="s">
        <v>30</v>
      </c>
      <c r="M57" s="128">
        <v>43313</v>
      </c>
      <c r="N57" s="68">
        <v>43344</v>
      </c>
      <c r="O57" s="68">
        <v>43374</v>
      </c>
      <c r="P57" s="68">
        <v>43374</v>
      </c>
      <c r="Q57" s="68" t="s">
        <v>30</v>
      </c>
      <c r="R57" s="68">
        <v>43374</v>
      </c>
      <c r="S57" s="68">
        <v>43466</v>
      </c>
      <c r="T57" s="10"/>
      <c r="U57" s="8"/>
      <c r="V57" s="10"/>
      <c r="W57" s="10"/>
      <c r="X57" s="10"/>
      <c r="Y57" s="329"/>
    </row>
    <row r="58" spans="1:25" ht="43.5" customHeight="1" outlineLevel="1" x14ac:dyDescent="0.2">
      <c r="A58" s="320"/>
      <c r="B58" s="316"/>
      <c r="C58" s="318"/>
      <c r="D58" s="319"/>
      <c r="E58" s="319"/>
      <c r="F58" s="312"/>
      <c r="G58" s="330"/>
      <c r="H58" s="137" t="s">
        <v>88</v>
      </c>
      <c r="I58" s="54" t="s">
        <v>93</v>
      </c>
      <c r="J58" s="11" t="s">
        <v>69</v>
      </c>
      <c r="K58" s="68"/>
      <c r="L58" s="68" t="s">
        <v>30</v>
      </c>
      <c r="M58" s="68"/>
      <c r="N58" s="68"/>
      <c r="O58" s="68"/>
      <c r="P58" s="68"/>
      <c r="Q58" s="68" t="s">
        <v>30</v>
      </c>
      <c r="R58" s="68"/>
      <c r="S58" s="68"/>
      <c r="T58" s="10"/>
      <c r="U58" s="8"/>
      <c r="V58" s="10"/>
      <c r="W58" s="10"/>
      <c r="X58" s="10"/>
      <c r="Y58" s="330"/>
    </row>
    <row r="59" spans="1:25" ht="43.5" customHeight="1" outlineLevel="1" x14ac:dyDescent="0.2">
      <c r="A59" s="320">
        <v>25</v>
      </c>
      <c r="B59" s="316" t="s">
        <v>347</v>
      </c>
      <c r="C59" s="317" t="s">
        <v>92</v>
      </c>
      <c r="D59" s="319" t="s">
        <v>379</v>
      </c>
      <c r="E59" s="319" t="s">
        <v>378</v>
      </c>
      <c r="F59" s="311"/>
      <c r="G59" s="329"/>
      <c r="H59" s="137" t="s">
        <v>87</v>
      </c>
      <c r="I59" s="54" t="s">
        <v>94</v>
      </c>
      <c r="J59" s="11" t="s">
        <v>37</v>
      </c>
      <c r="K59" s="128">
        <v>43313</v>
      </c>
      <c r="L59" s="68" t="s">
        <v>30</v>
      </c>
      <c r="M59" s="128">
        <v>43313</v>
      </c>
      <c r="N59" s="68">
        <v>43344</v>
      </c>
      <c r="O59" s="68">
        <v>43374</v>
      </c>
      <c r="P59" s="68">
        <v>43374</v>
      </c>
      <c r="Q59" s="68" t="s">
        <v>30</v>
      </c>
      <c r="R59" s="68">
        <v>43374</v>
      </c>
      <c r="S59" s="68">
        <v>43466</v>
      </c>
      <c r="T59" s="10"/>
      <c r="U59" s="8"/>
      <c r="V59" s="10"/>
      <c r="W59" s="10"/>
      <c r="X59" s="10"/>
      <c r="Y59" s="329"/>
    </row>
    <row r="60" spans="1:25" ht="43.5" customHeight="1" outlineLevel="1" x14ac:dyDescent="0.2">
      <c r="A60" s="320"/>
      <c r="B60" s="316"/>
      <c r="C60" s="318"/>
      <c r="D60" s="319"/>
      <c r="E60" s="319"/>
      <c r="F60" s="312"/>
      <c r="G60" s="330"/>
      <c r="H60" s="137" t="s">
        <v>88</v>
      </c>
      <c r="I60" s="54" t="s">
        <v>93</v>
      </c>
      <c r="J60" s="11" t="s">
        <v>69</v>
      </c>
      <c r="K60" s="68"/>
      <c r="L60" s="68" t="s">
        <v>30</v>
      </c>
      <c r="M60" s="68"/>
      <c r="N60" s="68"/>
      <c r="O60" s="68"/>
      <c r="P60" s="68"/>
      <c r="Q60" s="68" t="s">
        <v>30</v>
      </c>
      <c r="R60" s="68"/>
      <c r="S60" s="68"/>
      <c r="T60" s="10"/>
      <c r="U60" s="8"/>
      <c r="V60" s="10"/>
      <c r="W60" s="10"/>
      <c r="X60" s="10"/>
      <c r="Y60" s="330"/>
    </row>
    <row r="61" spans="1:25" ht="12.75" customHeight="1" outlineLevel="1" x14ac:dyDescent="0.2">
      <c r="A61" s="217"/>
      <c r="B61" s="218"/>
      <c r="C61" s="219"/>
      <c r="D61" s="219"/>
      <c r="E61" s="219"/>
      <c r="F61" s="220"/>
      <c r="G61" s="221"/>
      <c r="H61" s="217"/>
      <c r="I61" s="222"/>
      <c r="J61" s="218"/>
      <c r="K61" s="223"/>
      <c r="L61" s="223"/>
      <c r="M61" s="223"/>
      <c r="N61" s="223"/>
      <c r="O61" s="223"/>
      <c r="P61" s="223"/>
      <c r="Q61" s="223"/>
      <c r="R61" s="223"/>
      <c r="S61" s="223"/>
      <c r="T61" s="10"/>
      <c r="U61" s="8"/>
      <c r="V61" s="10"/>
      <c r="W61" s="10"/>
      <c r="X61" s="10"/>
      <c r="Y61" s="221"/>
    </row>
    <row r="62" spans="1:25" ht="12.75" customHeight="1" outlineLevel="1" x14ac:dyDescent="0.2">
      <c r="D62"/>
      <c r="E62"/>
      <c r="F62" s="171" t="s">
        <v>556</v>
      </c>
    </row>
    <row r="63" spans="1:25" ht="12.75" customHeight="1" outlineLevel="1" x14ac:dyDescent="0.2">
      <c r="A63" s="171" t="s">
        <v>554</v>
      </c>
      <c r="B63" s="171"/>
      <c r="C63" s="171"/>
      <c r="D63" s="172"/>
      <c r="E63" s="171" t="s">
        <v>555</v>
      </c>
      <c r="F63" s="225" t="s">
        <v>557</v>
      </c>
      <c r="G63" s="225"/>
      <c r="H63" s="225"/>
      <c r="I63" s="225"/>
      <c r="J63" s="225"/>
      <c r="K63" s="171" t="s">
        <v>603</v>
      </c>
    </row>
    <row r="64" spans="1:25" ht="12.75" customHeight="1" outlineLevel="1" x14ac:dyDescent="0.2">
      <c r="A64" s="225"/>
      <c r="B64" s="225"/>
      <c r="C64" s="225"/>
      <c r="D64" s="225"/>
      <c r="F64" s="216" t="s">
        <v>559</v>
      </c>
      <c r="G64" s="216"/>
    </row>
    <row r="65" spans="1:21" ht="12.75" customHeight="1" outlineLevel="1" x14ac:dyDescent="0.2">
      <c r="A65" s="225" t="s">
        <v>605</v>
      </c>
      <c r="B65" s="225"/>
      <c r="C65" s="225"/>
      <c r="D65" s="225"/>
      <c r="E65" s="171" t="s">
        <v>558</v>
      </c>
      <c r="F65" s="225" t="s">
        <v>606</v>
      </c>
      <c r="G65" s="225"/>
      <c r="H65" s="225"/>
      <c r="I65" s="225"/>
      <c r="J65" s="225"/>
      <c r="K65" s="171" t="s">
        <v>591</v>
      </c>
    </row>
    <row r="66" spans="1:21" ht="18.75" customHeight="1" outlineLevel="1" x14ac:dyDescent="0.2">
      <c r="A66" s="171"/>
      <c r="B66" s="171"/>
      <c r="C66" s="171"/>
      <c r="D66" s="215" t="s">
        <v>590</v>
      </c>
      <c r="E66" s="215">
        <v>2018</v>
      </c>
      <c r="I66" s="324" t="s">
        <v>604</v>
      </c>
      <c r="J66" s="324"/>
      <c r="K66" s="224">
        <v>2018</v>
      </c>
    </row>
    <row r="67" spans="1:21" ht="18.95" customHeight="1" outlineLevel="1" x14ac:dyDescent="0.2">
      <c r="A67" s="171"/>
      <c r="B67" s="171"/>
      <c r="C67" s="171"/>
      <c r="D67" s="171"/>
      <c r="E67" s="171"/>
      <c r="F67" s="171"/>
    </row>
    <row r="68" spans="1:21" ht="18.95" customHeight="1" outlineLevel="1" x14ac:dyDescent="0.2">
      <c r="A68" s="171"/>
      <c r="B68" s="171"/>
      <c r="C68" s="171"/>
      <c r="D68" s="171"/>
      <c r="E68" s="171"/>
      <c r="F68" s="171"/>
    </row>
    <row r="69" spans="1:21" ht="18.95" customHeight="1" outlineLevel="1" x14ac:dyDescent="0.2">
      <c r="A69" s="225"/>
      <c r="B69" s="225"/>
      <c r="C69" s="171"/>
      <c r="D69" s="171"/>
      <c r="E69" s="171"/>
      <c r="F69" s="171"/>
    </row>
    <row r="70" spans="1:21" ht="18.95" customHeight="1" outlineLevel="1" x14ac:dyDescent="0.2">
      <c r="A70" s="225"/>
      <c r="B70" s="225"/>
      <c r="C70" s="225"/>
      <c r="D70" s="225"/>
      <c r="E70" s="171"/>
      <c r="H70" s="172"/>
    </row>
    <row r="71" spans="1:21" ht="24.95" customHeight="1" outlineLevel="1" x14ac:dyDescent="0.2">
      <c r="A71" s="171"/>
      <c r="B71" s="171"/>
      <c r="C71" s="171"/>
      <c r="D71" s="205"/>
      <c r="E71" s="205"/>
      <c r="F71" s="171"/>
    </row>
    <row r="72" spans="1:21" ht="43.5" customHeight="1" outlineLevel="1" x14ac:dyDescent="0.2">
      <c r="D72"/>
      <c r="E72"/>
    </row>
    <row r="73" spans="1:21" ht="43.5" customHeight="1" outlineLevel="1" x14ac:dyDescent="0.2">
      <c r="D73"/>
      <c r="E73"/>
    </row>
    <row r="74" spans="1:21" ht="43.5" customHeight="1" outlineLevel="1" x14ac:dyDescent="0.2">
      <c r="D74"/>
      <c r="E74"/>
    </row>
    <row r="75" spans="1:21" ht="43.5" customHeight="1" outlineLevel="1" x14ac:dyDescent="0.2">
      <c r="D75"/>
      <c r="E75"/>
    </row>
    <row r="76" spans="1:21" ht="43.5" customHeight="1" outlineLevel="1" x14ac:dyDescent="0.2">
      <c r="D76"/>
      <c r="E76"/>
    </row>
    <row r="77" spans="1:21" ht="43.5" customHeight="1" outlineLevel="1" x14ac:dyDescent="0.2">
      <c r="D77"/>
      <c r="E77"/>
    </row>
    <row r="78" spans="1:21" x14ac:dyDescent="0.2">
      <c r="B78" s="12"/>
      <c r="C78" s="12"/>
      <c r="D78" s="113"/>
      <c r="E78" s="113"/>
      <c r="F78" s="103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</row>
    <row r="79" spans="1:21" x14ac:dyDescent="0.2">
      <c r="B79" s="7"/>
      <c r="C79" s="7"/>
      <c r="D79" s="113"/>
      <c r="E79" s="113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</row>
    <row r="80" spans="1:21" x14ac:dyDescent="0.2">
      <c r="B80" s="7"/>
      <c r="C80" s="7"/>
      <c r="D80" s="113"/>
      <c r="E80" s="113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</row>
    <row r="81" spans="2:21" x14ac:dyDescent="0.2">
      <c r="B81" s="7"/>
      <c r="C81" s="7"/>
      <c r="D81" s="113"/>
      <c r="E81" s="113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</row>
    <row r="82" spans="2:21" x14ac:dyDescent="0.2">
      <c r="B82" s="7"/>
      <c r="C82" s="7"/>
      <c r="D82" s="113"/>
      <c r="E82" s="113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</row>
    <row r="83" spans="2:21" x14ac:dyDescent="0.2">
      <c r="B83" s="7"/>
      <c r="C83" s="7"/>
      <c r="D83" s="113"/>
      <c r="E83" s="113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 spans="2:21" x14ac:dyDescent="0.2">
      <c r="B84" s="7"/>
      <c r="C84" s="7"/>
      <c r="D84" s="113"/>
      <c r="E84" s="113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spans="2:21" x14ac:dyDescent="0.2">
      <c r="B85" s="7"/>
      <c r="C85" s="7"/>
      <c r="D85" s="113"/>
      <c r="E85" s="113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</row>
    <row r="86" spans="2:21" x14ac:dyDescent="0.2">
      <c r="B86" s="7"/>
      <c r="C86" s="7"/>
      <c r="D86" s="113"/>
      <c r="E86" s="113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</row>
    <row r="87" spans="2:21" x14ac:dyDescent="0.2">
      <c r="B87" s="7"/>
      <c r="C87" s="7"/>
      <c r="D87" s="113"/>
      <c r="E87" s="113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</row>
    <row r="88" spans="2:21" x14ac:dyDescent="0.2">
      <c r="B88" s="7"/>
      <c r="C88" s="7"/>
      <c r="D88" s="113"/>
      <c r="E88" s="113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</row>
    <row r="89" spans="2:21" x14ac:dyDescent="0.2">
      <c r="B89" s="7"/>
      <c r="C89" s="7"/>
      <c r="D89" s="113"/>
      <c r="E89" s="113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</row>
    <row r="90" spans="2:21" x14ac:dyDescent="0.2">
      <c r="B90" s="7"/>
      <c r="C90" s="7"/>
      <c r="D90" s="113"/>
      <c r="E90" s="113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</row>
    <row r="91" spans="2:21" x14ac:dyDescent="0.2">
      <c r="B91" s="7"/>
      <c r="C91" s="7"/>
      <c r="D91" s="113"/>
      <c r="E91" s="113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</row>
    <row r="92" spans="2:21" x14ac:dyDescent="0.2">
      <c r="B92" s="7"/>
      <c r="C92" s="7"/>
      <c r="D92" s="113"/>
      <c r="E92" s="113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</row>
    <row r="93" spans="2:21" x14ac:dyDescent="0.2">
      <c r="B93" s="7"/>
      <c r="C93" s="7"/>
      <c r="D93" s="113"/>
      <c r="E93" s="113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</row>
    <row r="94" spans="2:21" x14ac:dyDescent="0.2">
      <c r="B94" s="7"/>
      <c r="C94" s="7"/>
      <c r="D94" s="113"/>
      <c r="E94" s="113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</row>
    <row r="95" spans="2:21" x14ac:dyDescent="0.2">
      <c r="B95" s="7"/>
      <c r="C95" s="7"/>
      <c r="D95" s="113"/>
      <c r="E95" s="113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</row>
    <row r="96" spans="2:21" x14ac:dyDescent="0.2">
      <c r="B96" s="7"/>
      <c r="C96" s="7"/>
      <c r="D96" s="113"/>
      <c r="E96" s="113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</row>
    <row r="97" spans="2:21" x14ac:dyDescent="0.2">
      <c r="B97" s="7"/>
      <c r="C97" s="7"/>
      <c r="D97" s="113"/>
      <c r="E97" s="113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</row>
    <row r="98" spans="2:21" x14ac:dyDescent="0.2">
      <c r="B98" s="7"/>
      <c r="C98" s="7"/>
      <c r="D98" s="113"/>
      <c r="E98" s="113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</row>
    <row r="99" spans="2:21" x14ac:dyDescent="0.2">
      <c r="B99" s="7"/>
      <c r="C99" s="7"/>
      <c r="D99" s="113"/>
      <c r="E99" s="113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</row>
    <row r="100" spans="2:21" x14ac:dyDescent="0.2">
      <c r="B100" s="7"/>
      <c r="C100" s="7"/>
      <c r="D100" s="113"/>
      <c r="E100" s="113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</row>
    <row r="101" spans="2:21" x14ac:dyDescent="0.2">
      <c r="B101" s="7"/>
      <c r="C101" s="7"/>
      <c r="D101" s="113"/>
      <c r="E101" s="113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</row>
    <row r="102" spans="2:21" x14ac:dyDescent="0.2">
      <c r="B102" s="7"/>
      <c r="C102" s="7"/>
      <c r="D102" s="113"/>
      <c r="E102" s="113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</row>
    <row r="103" spans="2:21" x14ac:dyDescent="0.2">
      <c r="B103" s="7"/>
      <c r="C103" s="7"/>
      <c r="D103" s="113"/>
      <c r="E103" s="113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</row>
    <row r="104" spans="2:21" x14ac:dyDescent="0.2">
      <c r="B104" s="7"/>
      <c r="C104" s="7"/>
      <c r="D104" s="113"/>
      <c r="E104" s="113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</row>
    <row r="105" spans="2:21" x14ac:dyDescent="0.2">
      <c r="B105" s="7"/>
      <c r="C105" s="7"/>
      <c r="D105" s="113"/>
      <c r="E105" s="113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</row>
    <row r="106" spans="2:21" x14ac:dyDescent="0.2">
      <c r="B106" s="7"/>
      <c r="C106" s="7"/>
      <c r="D106" s="113"/>
      <c r="E106" s="113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</row>
    <row r="107" spans="2:21" x14ac:dyDescent="0.2">
      <c r="B107" s="7"/>
      <c r="C107" s="7"/>
      <c r="D107" s="113"/>
      <c r="E107" s="113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</row>
    <row r="108" spans="2:21" x14ac:dyDescent="0.2">
      <c r="B108" s="7"/>
      <c r="C108" s="7"/>
      <c r="D108" s="113"/>
      <c r="E108" s="113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</row>
    <row r="109" spans="2:21" x14ac:dyDescent="0.2">
      <c r="B109" s="7"/>
      <c r="C109" s="7"/>
      <c r="D109" s="113"/>
      <c r="E109" s="113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</row>
    <row r="110" spans="2:21" x14ac:dyDescent="0.2">
      <c r="B110" s="7"/>
      <c r="C110" s="7"/>
      <c r="D110" s="113"/>
      <c r="E110" s="113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</row>
    <row r="111" spans="2:21" x14ac:dyDescent="0.2">
      <c r="B111" s="7"/>
      <c r="C111" s="7"/>
      <c r="D111" s="113"/>
      <c r="E111" s="113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</row>
    <row r="112" spans="2:21" x14ac:dyDescent="0.2">
      <c r="B112" s="7"/>
      <c r="C112" s="7"/>
      <c r="D112" s="113"/>
      <c r="E112" s="113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</row>
    <row r="113" spans="2:21" x14ac:dyDescent="0.2">
      <c r="B113" s="7"/>
      <c r="C113" s="7"/>
      <c r="D113" s="113"/>
      <c r="E113" s="113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</row>
    <row r="114" spans="2:21" x14ac:dyDescent="0.2">
      <c r="B114" s="7"/>
      <c r="C114" s="7"/>
      <c r="D114" s="113"/>
      <c r="E114" s="113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</row>
    <row r="115" spans="2:21" x14ac:dyDescent="0.2">
      <c r="B115" s="7"/>
      <c r="C115" s="7"/>
      <c r="D115" s="113"/>
      <c r="E115" s="113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</row>
    <row r="116" spans="2:21" x14ac:dyDescent="0.2">
      <c r="B116" s="7"/>
      <c r="C116" s="7"/>
      <c r="D116" s="113"/>
      <c r="E116" s="113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</row>
    <row r="117" spans="2:21" x14ac:dyDescent="0.2">
      <c r="B117" s="7"/>
      <c r="C117" s="7"/>
      <c r="D117" s="113"/>
      <c r="E117" s="113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</row>
    <row r="118" spans="2:21" x14ac:dyDescent="0.2">
      <c r="B118" s="7"/>
      <c r="C118" s="7"/>
      <c r="D118" s="113"/>
      <c r="E118" s="113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</row>
    <row r="119" spans="2:21" x14ac:dyDescent="0.2">
      <c r="B119" s="7"/>
      <c r="C119" s="7"/>
      <c r="D119" s="113"/>
      <c r="E119" s="113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</row>
    <row r="120" spans="2:21" x14ac:dyDescent="0.2">
      <c r="B120" s="7"/>
      <c r="C120" s="7"/>
      <c r="D120" s="113"/>
      <c r="E120" s="113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</row>
    <row r="121" spans="2:21" x14ac:dyDescent="0.2">
      <c r="B121" s="7"/>
      <c r="C121" s="7"/>
      <c r="D121" s="113"/>
      <c r="E121" s="113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</row>
    <row r="122" spans="2:21" x14ac:dyDescent="0.2">
      <c r="B122" s="7"/>
      <c r="C122" s="7"/>
      <c r="D122" s="113"/>
      <c r="E122" s="113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</row>
    <row r="123" spans="2:21" x14ac:dyDescent="0.2">
      <c r="B123" s="7"/>
      <c r="C123" s="7"/>
      <c r="D123" s="113"/>
      <c r="E123" s="113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pans="2:21" x14ac:dyDescent="0.2">
      <c r="B124" s="7"/>
      <c r="C124" s="7"/>
      <c r="D124" s="113"/>
      <c r="E124" s="113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2:21" x14ac:dyDescent="0.2">
      <c r="B125" s="7"/>
      <c r="C125" s="7"/>
      <c r="D125" s="113"/>
      <c r="E125" s="113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2:21" x14ac:dyDescent="0.2">
      <c r="B126" s="7"/>
      <c r="C126" s="7"/>
      <c r="D126" s="113"/>
      <c r="E126" s="113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2:21" x14ac:dyDescent="0.2">
      <c r="B127" s="7"/>
      <c r="C127" s="7"/>
      <c r="D127" s="113"/>
      <c r="E127" s="113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2:21" x14ac:dyDescent="0.2">
      <c r="B128" s="7"/>
      <c r="C128" s="7"/>
      <c r="D128" s="113"/>
      <c r="E128" s="113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2:21" x14ac:dyDescent="0.2">
      <c r="B129" s="7"/>
      <c r="C129" s="7"/>
      <c r="D129" s="113"/>
      <c r="E129" s="113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2:21" x14ac:dyDescent="0.2">
      <c r="B130" s="7"/>
      <c r="C130" s="7"/>
      <c r="D130" s="113"/>
      <c r="E130" s="113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2:21" x14ac:dyDescent="0.2">
      <c r="B131" s="7"/>
      <c r="C131" s="7"/>
      <c r="D131" s="113"/>
      <c r="E131" s="113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2:21" x14ac:dyDescent="0.2">
      <c r="B132" s="7"/>
      <c r="C132" s="7"/>
      <c r="D132" s="113"/>
      <c r="E132" s="113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2:21" x14ac:dyDescent="0.2">
      <c r="B133" s="7"/>
      <c r="C133" s="7"/>
      <c r="D133" s="113"/>
      <c r="E133" s="113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2:21" x14ac:dyDescent="0.2">
      <c r="B134" s="7"/>
      <c r="C134" s="7"/>
      <c r="D134" s="113"/>
      <c r="E134" s="113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2:21" x14ac:dyDescent="0.2">
      <c r="B135" s="7"/>
      <c r="C135" s="7"/>
      <c r="D135" s="113"/>
      <c r="E135" s="113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2:21" x14ac:dyDescent="0.2">
      <c r="B136" s="7"/>
      <c r="C136" s="7"/>
      <c r="D136" s="113"/>
      <c r="E136" s="113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2:21" x14ac:dyDescent="0.2">
      <c r="B137" s="7"/>
      <c r="C137" s="7"/>
      <c r="D137" s="113"/>
      <c r="E137" s="113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2:21" x14ac:dyDescent="0.2">
      <c r="B138" s="7"/>
      <c r="C138" s="7"/>
      <c r="D138" s="113"/>
      <c r="E138" s="113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2:21" x14ac:dyDescent="0.2">
      <c r="B139" s="7"/>
      <c r="C139" s="7"/>
      <c r="D139" s="113"/>
      <c r="E139" s="113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2:21" x14ac:dyDescent="0.2">
      <c r="B140" s="7"/>
      <c r="C140" s="7"/>
      <c r="D140" s="113"/>
      <c r="E140" s="113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pans="2:21" x14ac:dyDescent="0.2">
      <c r="B141" s="7"/>
      <c r="C141" s="7"/>
      <c r="D141" s="113"/>
      <c r="E141" s="113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2:21" x14ac:dyDescent="0.2">
      <c r="B142" s="7"/>
      <c r="C142" s="7"/>
      <c r="D142" s="113"/>
      <c r="E142" s="113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2:21" x14ac:dyDescent="0.2">
      <c r="B143" s="7"/>
      <c r="C143" s="7"/>
      <c r="D143" s="113"/>
      <c r="E143" s="113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2:21" x14ac:dyDescent="0.2">
      <c r="B144" s="7"/>
      <c r="C144" s="7"/>
      <c r="D144" s="113"/>
      <c r="E144" s="113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2:21" x14ac:dyDescent="0.2">
      <c r="B145" s="7"/>
      <c r="C145" s="7"/>
      <c r="D145" s="113"/>
      <c r="E145" s="113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pans="2:21" x14ac:dyDescent="0.2">
      <c r="B146" s="7"/>
      <c r="C146" s="7"/>
      <c r="D146" s="113"/>
      <c r="E146" s="113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 spans="2:21" x14ac:dyDescent="0.2">
      <c r="B147" s="7"/>
      <c r="C147" s="7"/>
      <c r="D147" s="113"/>
      <c r="E147" s="113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</row>
    <row r="148" spans="2:21" x14ac:dyDescent="0.2">
      <c r="B148" s="7"/>
      <c r="C148" s="7"/>
      <c r="D148" s="113"/>
      <c r="E148" s="113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</row>
    <row r="149" spans="2:21" x14ac:dyDescent="0.2">
      <c r="B149" s="7"/>
      <c r="C149" s="7"/>
      <c r="D149" s="113"/>
      <c r="E149" s="113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</row>
    <row r="150" spans="2:21" x14ac:dyDescent="0.2">
      <c r="B150" s="7"/>
      <c r="C150" s="7"/>
      <c r="D150" s="113"/>
      <c r="E150" s="113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</row>
    <row r="151" spans="2:21" x14ac:dyDescent="0.2">
      <c r="B151" s="7"/>
      <c r="C151" s="7"/>
      <c r="D151" s="113"/>
      <c r="E151" s="113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</row>
    <row r="152" spans="2:21" x14ac:dyDescent="0.2">
      <c r="B152" s="7"/>
      <c r="C152" s="7"/>
      <c r="D152" s="113"/>
      <c r="E152" s="113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</row>
    <row r="153" spans="2:21" x14ac:dyDescent="0.2">
      <c r="B153" s="7"/>
      <c r="C153" s="7"/>
      <c r="D153" s="113"/>
      <c r="E153" s="113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</row>
    <row r="154" spans="2:21" x14ac:dyDescent="0.2">
      <c r="B154" s="7"/>
      <c r="C154" s="7"/>
      <c r="D154" s="113"/>
      <c r="E154" s="113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</row>
    <row r="155" spans="2:21" x14ac:dyDescent="0.2">
      <c r="B155" s="7"/>
      <c r="C155" s="7"/>
      <c r="D155" s="113"/>
      <c r="E155" s="113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</row>
    <row r="156" spans="2:21" x14ac:dyDescent="0.2">
      <c r="B156" s="7"/>
      <c r="C156" s="7"/>
      <c r="D156" s="113"/>
      <c r="E156" s="113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</row>
    <row r="157" spans="2:21" x14ac:dyDescent="0.2">
      <c r="B157" s="7"/>
      <c r="C157" s="7"/>
      <c r="D157" s="113"/>
      <c r="E157" s="113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</row>
    <row r="158" spans="2:21" x14ac:dyDescent="0.2">
      <c r="B158" s="7"/>
      <c r="C158" s="7"/>
      <c r="D158" s="113"/>
      <c r="E158" s="113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</row>
    <row r="159" spans="2:21" x14ac:dyDescent="0.2">
      <c r="B159" s="7"/>
      <c r="C159" s="7"/>
      <c r="D159" s="113"/>
      <c r="E159" s="113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</row>
    <row r="160" spans="2:21" x14ac:dyDescent="0.2">
      <c r="B160" s="7"/>
      <c r="C160" s="7"/>
      <c r="D160" s="113"/>
      <c r="E160" s="113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</row>
    <row r="161" spans="2:21" x14ac:dyDescent="0.2">
      <c r="B161" s="7"/>
      <c r="C161" s="7"/>
      <c r="D161" s="113"/>
      <c r="E161" s="113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</row>
    <row r="162" spans="2:21" x14ac:dyDescent="0.2">
      <c r="B162" s="7"/>
      <c r="C162" s="7"/>
      <c r="D162" s="113"/>
      <c r="E162" s="113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</row>
    <row r="163" spans="2:21" x14ac:dyDescent="0.2">
      <c r="B163" s="7"/>
      <c r="C163" s="7"/>
      <c r="D163" s="113"/>
      <c r="E163" s="113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</row>
    <row r="164" spans="2:21" x14ac:dyDescent="0.2">
      <c r="B164" s="7"/>
      <c r="C164" s="7"/>
      <c r="D164" s="113"/>
      <c r="E164" s="113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</row>
    <row r="165" spans="2:21" x14ac:dyDescent="0.2">
      <c r="B165" s="7"/>
      <c r="C165" s="7"/>
      <c r="D165" s="113"/>
      <c r="E165" s="113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</row>
    <row r="166" spans="2:21" x14ac:dyDescent="0.2">
      <c r="B166" s="7"/>
      <c r="C166" s="7"/>
      <c r="D166" s="113"/>
      <c r="E166" s="113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</row>
    <row r="167" spans="2:21" x14ac:dyDescent="0.2">
      <c r="B167" s="7"/>
      <c r="C167" s="7"/>
      <c r="D167" s="113"/>
      <c r="E167" s="113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</row>
    <row r="168" spans="2:21" x14ac:dyDescent="0.2">
      <c r="B168" s="7"/>
      <c r="C168" s="7"/>
      <c r="D168" s="113"/>
      <c r="E168" s="113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</row>
    <row r="169" spans="2:21" x14ac:dyDescent="0.2">
      <c r="B169" s="7"/>
      <c r="C169" s="7"/>
      <c r="D169" s="113"/>
      <c r="E169" s="113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</row>
    <row r="170" spans="2:21" x14ac:dyDescent="0.2">
      <c r="B170" s="7"/>
      <c r="C170" s="7"/>
      <c r="D170" s="113"/>
      <c r="E170" s="113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</row>
    <row r="171" spans="2:21" x14ac:dyDescent="0.2">
      <c r="B171" s="7"/>
      <c r="C171" s="7"/>
      <c r="D171" s="113"/>
      <c r="E171" s="113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</row>
    <row r="172" spans="2:21" x14ac:dyDescent="0.2">
      <c r="B172" s="7"/>
      <c r="C172" s="7"/>
      <c r="D172" s="113"/>
      <c r="E172" s="113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</row>
    <row r="173" spans="2:21" x14ac:dyDescent="0.2">
      <c r="B173" s="7"/>
      <c r="C173" s="7"/>
      <c r="D173" s="113"/>
      <c r="E173" s="113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</row>
    <row r="174" spans="2:21" x14ac:dyDescent="0.2">
      <c r="B174" s="7"/>
      <c r="C174" s="7"/>
      <c r="D174" s="113"/>
      <c r="E174" s="113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</row>
    <row r="175" spans="2:21" x14ac:dyDescent="0.2">
      <c r="B175" s="7"/>
      <c r="C175" s="7"/>
      <c r="D175" s="113"/>
      <c r="E175" s="113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</row>
    <row r="176" spans="2:21" x14ac:dyDescent="0.2">
      <c r="B176" s="7"/>
      <c r="C176" s="7"/>
      <c r="D176" s="113"/>
      <c r="E176" s="113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</row>
    <row r="177" spans="2:21" x14ac:dyDescent="0.2">
      <c r="B177" s="7"/>
      <c r="C177" s="7"/>
      <c r="D177" s="113"/>
      <c r="E177" s="113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</row>
    <row r="178" spans="2:21" x14ac:dyDescent="0.2">
      <c r="B178" s="7"/>
      <c r="C178" s="7"/>
      <c r="D178" s="113"/>
      <c r="E178" s="113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</row>
    <row r="179" spans="2:21" x14ac:dyDescent="0.2">
      <c r="B179" s="7"/>
      <c r="C179" s="7"/>
      <c r="D179" s="113"/>
      <c r="E179" s="113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</row>
    <row r="180" spans="2:21" x14ac:dyDescent="0.2">
      <c r="B180" s="7"/>
      <c r="C180" s="7"/>
      <c r="D180" s="113"/>
      <c r="E180" s="113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</row>
    <row r="181" spans="2:21" x14ac:dyDescent="0.2">
      <c r="B181" s="7"/>
      <c r="C181" s="7"/>
      <c r="D181" s="113"/>
      <c r="E181" s="113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</row>
    <row r="182" spans="2:21" x14ac:dyDescent="0.2">
      <c r="B182" s="7"/>
      <c r="C182" s="7"/>
      <c r="D182" s="113"/>
      <c r="E182" s="113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</row>
    <row r="183" spans="2:21" x14ac:dyDescent="0.2">
      <c r="B183" s="7"/>
      <c r="C183" s="7"/>
      <c r="D183" s="113"/>
      <c r="E183" s="113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</row>
    <row r="184" spans="2:21" x14ac:dyDescent="0.2">
      <c r="B184" s="7"/>
      <c r="C184" s="7"/>
      <c r="D184" s="113"/>
      <c r="E184" s="113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</row>
    <row r="185" spans="2:21" x14ac:dyDescent="0.2">
      <c r="B185" s="7"/>
      <c r="C185" s="7"/>
      <c r="D185" s="113"/>
      <c r="E185" s="113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</row>
    <row r="186" spans="2:21" x14ac:dyDescent="0.2">
      <c r="B186" s="7"/>
      <c r="C186" s="7"/>
      <c r="D186" s="113"/>
      <c r="E186" s="113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</row>
    <row r="187" spans="2:21" x14ac:dyDescent="0.2">
      <c r="B187" s="7"/>
      <c r="C187" s="7"/>
      <c r="D187" s="113"/>
      <c r="E187" s="113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</row>
    <row r="188" spans="2:21" x14ac:dyDescent="0.2">
      <c r="B188" s="7"/>
      <c r="C188" s="7"/>
      <c r="D188" s="113"/>
      <c r="E188" s="113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</row>
    <row r="189" spans="2:21" x14ac:dyDescent="0.2">
      <c r="B189" s="7"/>
      <c r="C189" s="7"/>
      <c r="D189" s="113"/>
      <c r="E189" s="113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</row>
    <row r="190" spans="2:21" x14ac:dyDescent="0.2">
      <c r="B190" s="7"/>
      <c r="C190" s="7"/>
      <c r="D190" s="113"/>
      <c r="E190" s="113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</row>
    <row r="191" spans="2:21" x14ac:dyDescent="0.2">
      <c r="B191" s="7"/>
      <c r="C191" s="7"/>
      <c r="D191" s="113"/>
      <c r="E191" s="113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</row>
    <row r="192" spans="2:21" x14ac:dyDescent="0.2">
      <c r="B192" s="7"/>
      <c r="C192" s="7"/>
      <c r="D192" s="113"/>
      <c r="E192" s="113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</row>
    <row r="193" spans="2:21" x14ac:dyDescent="0.2">
      <c r="B193" s="7"/>
      <c r="C193" s="7"/>
      <c r="D193" s="113"/>
      <c r="E193" s="113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</row>
    <row r="194" spans="2:21" x14ac:dyDescent="0.2">
      <c r="B194" s="7"/>
      <c r="C194" s="7"/>
      <c r="D194" s="113"/>
      <c r="E194" s="113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</row>
    <row r="195" spans="2:21" x14ac:dyDescent="0.2">
      <c r="B195" s="7"/>
      <c r="C195" s="7"/>
      <c r="D195" s="113"/>
      <c r="E195" s="113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</row>
    <row r="196" spans="2:21" x14ac:dyDescent="0.2">
      <c r="B196" s="7"/>
      <c r="C196" s="7"/>
      <c r="D196" s="113"/>
      <c r="E196" s="113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</row>
    <row r="197" spans="2:21" x14ac:dyDescent="0.2">
      <c r="B197" s="7"/>
      <c r="C197" s="7"/>
      <c r="D197" s="113"/>
      <c r="E197" s="113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</row>
    <row r="198" spans="2:21" x14ac:dyDescent="0.2">
      <c r="B198" s="7"/>
      <c r="C198" s="7"/>
      <c r="D198" s="113"/>
      <c r="E198" s="113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</row>
    <row r="199" spans="2:21" x14ac:dyDescent="0.2">
      <c r="B199" s="7"/>
      <c r="C199" s="7"/>
      <c r="D199" s="113"/>
      <c r="E199" s="113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</row>
    <row r="200" spans="2:21" x14ac:dyDescent="0.2">
      <c r="B200" s="7"/>
      <c r="C200" s="7"/>
      <c r="D200" s="113"/>
      <c r="E200" s="113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</row>
    <row r="201" spans="2:21" x14ac:dyDescent="0.2">
      <c r="B201" s="7"/>
      <c r="C201" s="7"/>
      <c r="D201" s="113"/>
      <c r="E201" s="113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</row>
    <row r="202" spans="2:21" x14ac:dyDescent="0.2">
      <c r="B202" s="7"/>
      <c r="C202" s="7"/>
      <c r="D202" s="113"/>
      <c r="E202" s="113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</row>
    <row r="203" spans="2:21" x14ac:dyDescent="0.2">
      <c r="B203" s="7"/>
      <c r="C203" s="7"/>
      <c r="D203" s="113"/>
      <c r="E203" s="113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</row>
    <row r="204" spans="2:21" x14ac:dyDescent="0.2">
      <c r="B204" s="7"/>
      <c r="C204" s="7"/>
      <c r="D204" s="113"/>
      <c r="E204" s="113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</row>
    <row r="205" spans="2:21" x14ac:dyDescent="0.2">
      <c r="B205" s="7"/>
      <c r="C205" s="7"/>
      <c r="D205" s="113"/>
      <c r="E205" s="113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</row>
    <row r="206" spans="2:21" x14ac:dyDescent="0.2">
      <c r="B206" s="7"/>
      <c r="C206" s="7"/>
      <c r="D206" s="113"/>
      <c r="E206" s="113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</row>
    <row r="207" spans="2:21" x14ac:dyDescent="0.2">
      <c r="B207" s="7"/>
      <c r="C207" s="7"/>
      <c r="D207" s="113"/>
      <c r="E207" s="113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</row>
    <row r="208" spans="2:21" x14ac:dyDescent="0.2">
      <c r="B208" s="7"/>
      <c r="C208" s="7"/>
      <c r="D208" s="113"/>
      <c r="E208" s="113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</row>
    <row r="209" spans="2:21" x14ac:dyDescent="0.2">
      <c r="B209" s="7"/>
      <c r="C209" s="7"/>
      <c r="D209" s="113"/>
      <c r="E209" s="113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</row>
    <row r="210" spans="2:21" x14ac:dyDescent="0.2">
      <c r="B210" s="7"/>
      <c r="C210" s="7"/>
      <c r="D210" s="113"/>
      <c r="E210" s="113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</row>
    <row r="211" spans="2:21" x14ac:dyDescent="0.2">
      <c r="B211" s="7"/>
      <c r="C211" s="7"/>
      <c r="D211" s="113"/>
      <c r="E211" s="113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</row>
    <row r="212" spans="2:21" x14ac:dyDescent="0.2">
      <c r="B212" s="7"/>
      <c r="C212" s="7"/>
      <c r="D212" s="113"/>
      <c r="E212" s="113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</row>
    <row r="213" spans="2:21" x14ac:dyDescent="0.2">
      <c r="B213" s="7"/>
      <c r="C213" s="7"/>
      <c r="D213" s="113"/>
      <c r="E213" s="113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</row>
    <row r="214" spans="2:21" x14ac:dyDescent="0.2">
      <c r="B214" s="7"/>
      <c r="C214" s="7"/>
      <c r="D214" s="113"/>
      <c r="E214" s="113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</row>
    <row r="215" spans="2:21" x14ac:dyDescent="0.2">
      <c r="B215" s="7"/>
      <c r="C215" s="7"/>
      <c r="D215" s="113"/>
      <c r="E215" s="113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</row>
    <row r="216" spans="2:21" x14ac:dyDescent="0.2">
      <c r="B216" s="7"/>
      <c r="C216" s="7"/>
      <c r="D216" s="113"/>
      <c r="E216" s="113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 spans="2:21" x14ac:dyDescent="0.2">
      <c r="B217" s="7"/>
      <c r="C217" s="7"/>
      <c r="D217" s="113"/>
      <c r="E217" s="113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 spans="2:21" x14ac:dyDescent="0.2">
      <c r="B218" s="7"/>
      <c r="C218" s="7"/>
      <c r="D218" s="113"/>
      <c r="E218" s="113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</row>
    <row r="219" spans="2:21" x14ac:dyDescent="0.2">
      <c r="B219" s="7"/>
      <c r="C219" s="7"/>
      <c r="D219" s="113"/>
      <c r="E219" s="113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</row>
    <row r="220" spans="2:21" x14ac:dyDescent="0.2">
      <c r="B220" s="7"/>
      <c r="C220" s="7"/>
      <c r="D220" s="113"/>
      <c r="E220" s="113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</row>
    <row r="221" spans="2:21" x14ac:dyDescent="0.2">
      <c r="B221" s="7"/>
      <c r="C221" s="7"/>
      <c r="D221" s="113"/>
      <c r="E221" s="113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</row>
    <row r="222" spans="2:21" x14ac:dyDescent="0.2">
      <c r="B222" s="7"/>
      <c r="C222" s="7"/>
      <c r="D222" s="113"/>
      <c r="E222" s="113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</row>
    <row r="223" spans="2:21" x14ac:dyDescent="0.2">
      <c r="B223" s="7"/>
      <c r="C223" s="7"/>
      <c r="D223" s="113"/>
      <c r="E223" s="113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</row>
    <row r="224" spans="2:21" x14ac:dyDescent="0.2">
      <c r="B224" s="7"/>
      <c r="C224" s="7"/>
      <c r="D224" s="113"/>
      <c r="E224" s="113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</row>
    <row r="225" spans="2:21" x14ac:dyDescent="0.2">
      <c r="B225" s="7"/>
      <c r="C225" s="7"/>
      <c r="D225" s="113"/>
      <c r="E225" s="113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</row>
    <row r="226" spans="2:21" x14ac:dyDescent="0.2">
      <c r="B226" s="7"/>
      <c r="C226" s="7"/>
      <c r="D226" s="113"/>
      <c r="E226" s="113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</row>
    <row r="227" spans="2:21" x14ac:dyDescent="0.2">
      <c r="B227" s="7"/>
      <c r="C227" s="7"/>
      <c r="D227" s="113"/>
      <c r="E227" s="113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</row>
    <row r="228" spans="2:21" x14ac:dyDescent="0.2">
      <c r="B228" s="7"/>
      <c r="C228" s="7"/>
      <c r="D228" s="113"/>
      <c r="E228" s="113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</row>
    <row r="229" spans="2:21" x14ac:dyDescent="0.2">
      <c r="B229" s="7"/>
      <c r="C229" s="7"/>
      <c r="D229" s="113"/>
      <c r="E229" s="113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</row>
    <row r="230" spans="2:21" x14ac:dyDescent="0.2">
      <c r="B230" s="7"/>
      <c r="C230" s="7"/>
      <c r="D230" s="113"/>
      <c r="E230" s="113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</row>
    <row r="231" spans="2:21" x14ac:dyDescent="0.2">
      <c r="B231" s="7"/>
      <c r="C231" s="7"/>
      <c r="D231" s="113"/>
      <c r="E231" s="113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</row>
    <row r="232" spans="2:21" x14ac:dyDescent="0.2">
      <c r="B232" s="7"/>
      <c r="C232" s="7"/>
      <c r="D232" s="113"/>
      <c r="E232" s="113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</row>
    <row r="233" spans="2:21" x14ac:dyDescent="0.2">
      <c r="B233" s="7"/>
      <c r="C233" s="7"/>
      <c r="D233" s="113"/>
      <c r="E233" s="113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</row>
    <row r="234" spans="2:21" x14ac:dyDescent="0.2">
      <c r="B234" s="7"/>
      <c r="C234" s="7"/>
      <c r="D234" s="113"/>
      <c r="E234" s="113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</row>
    <row r="235" spans="2:21" x14ac:dyDescent="0.2">
      <c r="B235" s="7"/>
      <c r="C235" s="7"/>
      <c r="D235" s="113"/>
      <c r="E235" s="113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</row>
    <row r="236" spans="2:21" x14ac:dyDescent="0.2">
      <c r="B236" s="7"/>
      <c r="C236" s="7"/>
      <c r="D236" s="113"/>
      <c r="E236" s="113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</row>
    <row r="237" spans="2:21" x14ac:dyDescent="0.2">
      <c r="B237" s="7"/>
      <c r="C237" s="7"/>
      <c r="D237" s="113"/>
      <c r="E237" s="113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</row>
    <row r="238" spans="2:21" x14ac:dyDescent="0.2">
      <c r="B238" s="7"/>
      <c r="C238" s="7"/>
      <c r="D238" s="113"/>
      <c r="E238" s="113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</row>
    <row r="239" spans="2:21" x14ac:dyDescent="0.2">
      <c r="B239" s="7"/>
      <c r="C239" s="7"/>
      <c r="D239" s="113"/>
      <c r="E239" s="113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</row>
    <row r="240" spans="2:21" x14ac:dyDescent="0.2">
      <c r="B240" s="7"/>
      <c r="C240" s="7"/>
      <c r="D240" s="113"/>
      <c r="E240" s="113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</row>
    <row r="241" spans="2:21" x14ac:dyDescent="0.2">
      <c r="B241" s="7"/>
      <c r="C241" s="7"/>
      <c r="D241" s="113"/>
      <c r="E241" s="113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</row>
    <row r="242" spans="2:21" x14ac:dyDescent="0.2">
      <c r="B242" s="7"/>
      <c r="C242" s="7"/>
      <c r="D242" s="113"/>
      <c r="E242" s="113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</row>
    <row r="243" spans="2:21" x14ac:dyDescent="0.2">
      <c r="B243" s="7"/>
      <c r="C243" s="7"/>
      <c r="D243" s="113"/>
      <c r="E243" s="113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</row>
    <row r="244" spans="2:21" x14ac:dyDescent="0.2">
      <c r="B244" s="7"/>
      <c r="C244" s="7"/>
      <c r="D244" s="113"/>
      <c r="E244" s="113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</row>
    <row r="245" spans="2:21" x14ac:dyDescent="0.2">
      <c r="B245" s="7"/>
      <c r="C245" s="7"/>
      <c r="D245" s="113"/>
      <c r="E245" s="113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</row>
    <row r="246" spans="2:21" x14ac:dyDescent="0.2">
      <c r="B246" s="7"/>
      <c r="C246" s="7"/>
      <c r="D246" s="113"/>
      <c r="E246" s="113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</row>
    <row r="247" spans="2:21" x14ac:dyDescent="0.2">
      <c r="B247" s="7"/>
      <c r="C247" s="7"/>
      <c r="D247" s="113"/>
      <c r="E247" s="113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</row>
    <row r="248" spans="2:21" x14ac:dyDescent="0.2">
      <c r="B248" s="7"/>
      <c r="C248" s="7"/>
      <c r="D248" s="113"/>
      <c r="E248" s="113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</row>
    <row r="249" spans="2:21" x14ac:dyDescent="0.2">
      <c r="B249" s="7"/>
      <c r="C249" s="7"/>
      <c r="D249" s="113"/>
      <c r="E249" s="113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</row>
    <row r="250" spans="2:21" x14ac:dyDescent="0.2">
      <c r="B250" s="7"/>
      <c r="C250" s="7"/>
      <c r="D250" s="113"/>
      <c r="E250" s="113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</row>
    <row r="251" spans="2:21" x14ac:dyDescent="0.2">
      <c r="B251" s="7"/>
      <c r="C251" s="7"/>
      <c r="D251" s="113"/>
      <c r="E251" s="113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</row>
    <row r="252" spans="2:21" x14ac:dyDescent="0.2">
      <c r="B252" s="7"/>
      <c r="C252" s="7"/>
      <c r="D252" s="113"/>
      <c r="E252" s="113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</row>
    <row r="253" spans="2:21" x14ac:dyDescent="0.2">
      <c r="B253" s="7"/>
      <c r="C253" s="7"/>
      <c r="D253" s="113"/>
      <c r="E253" s="113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</row>
    <row r="254" spans="2:21" x14ac:dyDescent="0.2">
      <c r="B254" s="7"/>
      <c r="C254" s="7"/>
      <c r="D254" s="113"/>
      <c r="E254" s="113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</row>
    <row r="255" spans="2:21" x14ac:dyDescent="0.2">
      <c r="B255" s="7"/>
      <c r="C255" s="7"/>
      <c r="D255" s="113"/>
      <c r="E255" s="113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</row>
    <row r="256" spans="2:21" x14ac:dyDescent="0.2">
      <c r="B256" s="7"/>
      <c r="C256" s="7"/>
      <c r="D256" s="113"/>
      <c r="E256" s="113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</row>
    <row r="257" spans="2:21" x14ac:dyDescent="0.2">
      <c r="B257" s="7"/>
      <c r="C257" s="7"/>
      <c r="D257" s="113"/>
      <c r="E257" s="113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</row>
    <row r="258" spans="2:21" x14ac:dyDescent="0.2">
      <c r="B258" s="7"/>
      <c r="C258" s="7"/>
      <c r="D258" s="113"/>
      <c r="E258" s="113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</row>
    <row r="259" spans="2:21" x14ac:dyDescent="0.2">
      <c r="B259" s="7"/>
      <c r="C259" s="7"/>
      <c r="D259" s="113"/>
      <c r="E259" s="113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</row>
    <row r="260" spans="2:21" x14ac:dyDescent="0.2">
      <c r="B260" s="7"/>
      <c r="C260" s="7"/>
      <c r="D260" s="113"/>
      <c r="E260" s="113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</row>
    <row r="261" spans="2:21" x14ac:dyDescent="0.2">
      <c r="B261" s="7"/>
      <c r="C261" s="7"/>
      <c r="D261" s="113"/>
      <c r="E261" s="113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</row>
    <row r="262" spans="2:21" x14ac:dyDescent="0.2">
      <c r="B262" s="7"/>
      <c r="C262" s="7"/>
      <c r="D262" s="113"/>
      <c r="E262" s="113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</row>
    <row r="263" spans="2:21" x14ac:dyDescent="0.2">
      <c r="B263" s="7"/>
      <c r="C263" s="7"/>
      <c r="D263" s="113"/>
      <c r="E263" s="113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</row>
    <row r="264" spans="2:21" x14ac:dyDescent="0.2">
      <c r="B264" s="7"/>
      <c r="C264" s="7"/>
      <c r="D264" s="113"/>
      <c r="E264" s="113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</row>
    <row r="265" spans="2:21" x14ac:dyDescent="0.2">
      <c r="B265" s="7"/>
      <c r="C265" s="7"/>
      <c r="D265" s="113"/>
      <c r="E265" s="113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</row>
    <row r="266" spans="2:21" x14ac:dyDescent="0.2">
      <c r="B266" s="7"/>
      <c r="C266" s="7"/>
      <c r="D266" s="113"/>
      <c r="E266" s="113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</row>
    <row r="267" spans="2:21" x14ac:dyDescent="0.2">
      <c r="B267" s="7"/>
      <c r="C267" s="7"/>
      <c r="D267" s="113"/>
      <c r="E267" s="113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</row>
    <row r="268" spans="2:21" x14ac:dyDescent="0.2">
      <c r="B268" s="7"/>
      <c r="C268" s="7"/>
      <c r="D268" s="113"/>
      <c r="E268" s="113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</row>
    <row r="269" spans="2:21" x14ac:dyDescent="0.2">
      <c r="B269" s="7"/>
      <c r="C269" s="7"/>
      <c r="D269" s="113"/>
      <c r="E269" s="113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</row>
    <row r="270" spans="2:21" x14ac:dyDescent="0.2">
      <c r="B270" s="7"/>
      <c r="C270" s="7"/>
      <c r="D270" s="113"/>
      <c r="E270" s="113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</row>
    <row r="271" spans="2:21" x14ac:dyDescent="0.2">
      <c r="B271" s="7"/>
      <c r="C271" s="7"/>
      <c r="D271" s="113"/>
      <c r="E271" s="113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</row>
    <row r="272" spans="2:21" x14ac:dyDescent="0.2">
      <c r="B272" s="7"/>
      <c r="C272" s="7"/>
      <c r="D272" s="113"/>
      <c r="E272" s="113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</row>
    <row r="273" spans="2:21" x14ac:dyDescent="0.2">
      <c r="B273" s="7"/>
      <c r="C273" s="7"/>
      <c r="D273" s="113"/>
      <c r="E273" s="113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</row>
    <row r="274" spans="2:21" x14ac:dyDescent="0.2">
      <c r="B274" s="7"/>
      <c r="C274" s="7"/>
      <c r="D274" s="113"/>
      <c r="E274" s="113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</row>
    <row r="275" spans="2:21" x14ac:dyDescent="0.2">
      <c r="B275" s="7"/>
      <c r="C275" s="7"/>
      <c r="D275" s="113"/>
      <c r="E275" s="113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</row>
    <row r="276" spans="2:21" x14ac:dyDescent="0.2">
      <c r="B276" s="7"/>
      <c r="C276" s="7"/>
      <c r="D276" s="113"/>
      <c r="E276" s="113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</row>
    <row r="277" spans="2:21" x14ac:dyDescent="0.2">
      <c r="B277" s="7"/>
      <c r="C277" s="7"/>
      <c r="D277" s="113"/>
      <c r="E277" s="113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</row>
    <row r="278" spans="2:21" x14ac:dyDescent="0.2">
      <c r="B278" s="7"/>
      <c r="C278" s="7"/>
      <c r="D278" s="113"/>
      <c r="E278" s="113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</row>
    <row r="279" spans="2:21" x14ac:dyDescent="0.2">
      <c r="B279" s="7"/>
      <c r="C279" s="7"/>
      <c r="D279" s="113"/>
      <c r="E279" s="113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</row>
    <row r="280" spans="2:21" x14ac:dyDescent="0.2">
      <c r="B280" s="7"/>
      <c r="C280" s="7"/>
      <c r="D280" s="113"/>
      <c r="E280" s="113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</row>
    <row r="281" spans="2:21" x14ac:dyDescent="0.2">
      <c r="B281" s="7"/>
      <c r="C281" s="7"/>
      <c r="D281" s="113"/>
      <c r="E281" s="113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</row>
    <row r="282" spans="2:21" x14ac:dyDescent="0.2">
      <c r="B282" s="7"/>
      <c r="C282" s="7"/>
      <c r="D282" s="113"/>
      <c r="E282" s="113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</row>
    <row r="283" spans="2:21" x14ac:dyDescent="0.2">
      <c r="B283" s="7"/>
      <c r="C283" s="7"/>
      <c r="D283" s="113"/>
      <c r="E283" s="113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</row>
    <row r="284" spans="2:21" x14ac:dyDescent="0.2">
      <c r="B284" s="7"/>
      <c r="C284" s="7"/>
      <c r="D284" s="113"/>
      <c r="E284" s="113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</row>
    <row r="285" spans="2:21" x14ac:dyDescent="0.2">
      <c r="B285" s="7"/>
      <c r="C285" s="7"/>
      <c r="D285" s="113"/>
      <c r="E285" s="113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</row>
    <row r="286" spans="2:21" x14ac:dyDescent="0.2">
      <c r="B286" s="7"/>
      <c r="C286" s="7"/>
      <c r="D286" s="113"/>
      <c r="E286" s="113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</row>
    <row r="287" spans="2:21" x14ac:dyDescent="0.2">
      <c r="B287" s="7"/>
      <c r="C287" s="7"/>
      <c r="D287" s="113"/>
      <c r="E287" s="113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</row>
    <row r="288" spans="2:21" x14ac:dyDescent="0.2">
      <c r="B288" s="7"/>
      <c r="C288" s="7"/>
      <c r="D288" s="113"/>
      <c r="E288" s="113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</row>
    <row r="289" spans="2:21" x14ac:dyDescent="0.2">
      <c r="B289" s="7"/>
      <c r="C289" s="7"/>
      <c r="D289" s="113"/>
      <c r="E289" s="113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</row>
    <row r="290" spans="2:21" x14ac:dyDescent="0.2">
      <c r="B290" s="7"/>
      <c r="C290" s="7"/>
      <c r="D290" s="113"/>
      <c r="E290" s="113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</row>
    <row r="291" spans="2:21" x14ac:dyDescent="0.2">
      <c r="B291" s="7"/>
      <c r="C291" s="7"/>
      <c r="D291" s="113"/>
      <c r="E291" s="113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</row>
    <row r="292" spans="2:21" x14ac:dyDescent="0.2">
      <c r="B292" s="7"/>
      <c r="C292" s="7"/>
      <c r="D292" s="113"/>
      <c r="E292" s="113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</row>
    <row r="293" spans="2:21" x14ac:dyDescent="0.2">
      <c r="B293" s="7"/>
      <c r="C293" s="7"/>
      <c r="D293" s="113"/>
      <c r="E293" s="113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</row>
    <row r="294" spans="2:21" x14ac:dyDescent="0.2">
      <c r="B294" s="7"/>
      <c r="C294" s="7"/>
      <c r="D294" s="113"/>
      <c r="E294" s="113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</row>
    <row r="295" spans="2:21" x14ac:dyDescent="0.2">
      <c r="B295" s="7"/>
      <c r="C295" s="7"/>
      <c r="D295" s="113"/>
      <c r="E295" s="113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</row>
    <row r="296" spans="2:21" x14ac:dyDescent="0.2">
      <c r="B296" s="7"/>
      <c r="C296" s="7"/>
      <c r="D296" s="113"/>
      <c r="E296" s="113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</row>
    <row r="297" spans="2:21" x14ac:dyDescent="0.2">
      <c r="B297" s="7"/>
      <c r="C297" s="7"/>
      <c r="D297" s="113"/>
      <c r="E297" s="113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</row>
    <row r="298" spans="2:21" x14ac:dyDescent="0.2">
      <c r="B298" s="7"/>
      <c r="C298" s="7"/>
      <c r="D298" s="113"/>
      <c r="E298" s="113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</row>
    <row r="299" spans="2:21" x14ac:dyDescent="0.2">
      <c r="B299" s="7"/>
      <c r="C299" s="7"/>
      <c r="D299" s="113"/>
      <c r="E299" s="113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</row>
    <row r="300" spans="2:21" x14ac:dyDescent="0.2">
      <c r="B300" s="7"/>
      <c r="C300" s="7"/>
      <c r="D300" s="113"/>
      <c r="E300" s="113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</row>
    <row r="301" spans="2:21" x14ac:dyDescent="0.2">
      <c r="B301" s="7"/>
      <c r="C301" s="7"/>
      <c r="D301" s="113"/>
      <c r="E301" s="113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</row>
    <row r="302" spans="2:21" x14ac:dyDescent="0.2">
      <c r="B302" s="7"/>
      <c r="C302" s="7"/>
      <c r="D302" s="113"/>
      <c r="E302" s="113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</row>
    <row r="303" spans="2:21" x14ac:dyDescent="0.2">
      <c r="B303" s="7"/>
      <c r="C303" s="7"/>
      <c r="D303" s="113"/>
      <c r="E303" s="113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</row>
    <row r="304" spans="2:21" x14ac:dyDescent="0.2">
      <c r="B304" s="7"/>
      <c r="C304" s="7"/>
      <c r="D304" s="113"/>
      <c r="E304" s="113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</row>
    <row r="305" spans="2:21" x14ac:dyDescent="0.2">
      <c r="B305" s="7"/>
      <c r="C305" s="7"/>
      <c r="D305" s="113"/>
      <c r="E305" s="113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</row>
    <row r="306" spans="2:21" x14ac:dyDescent="0.2">
      <c r="B306" s="7"/>
      <c r="C306" s="7"/>
      <c r="D306" s="113"/>
      <c r="E306" s="113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</row>
    <row r="307" spans="2:21" x14ac:dyDescent="0.2">
      <c r="B307" s="7"/>
      <c r="C307" s="7"/>
      <c r="D307" s="113"/>
      <c r="E307" s="113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</row>
    <row r="308" spans="2:21" x14ac:dyDescent="0.2">
      <c r="B308" s="7"/>
      <c r="C308" s="7"/>
      <c r="D308" s="113"/>
      <c r="E308" s="113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</row>
    <row r="309" spans="2:21" x14ac:dyDescent="0.2">
      <c r="B309" s="7"/>
      <c r="C309" s="7"/>
      <c r="D309" s="113"/>
      <c r="E309" s="113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</row>
    <row r="310" spans="2:21" x14ac:dyDescent="0.2">
      <c r="B310" s="7"/>
      <c r="C310" s="7"/>
      <c r="D310" s="113"/>
      <c r="E310" s="113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</row>
    <row r="311" spans="2:21" x14ac:dyDescent="0.2">
      <c r="B311" s="7"/>
      <c r="C311" s="7"/>
      <c r="D311" s="113"/>
      <c r="E311" s="113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</row>
    <row r="312" spans="2:21" x14ac:dyDescent="0.2">
      <c r="B312" s="7"/>
      <c r="C312" s="7"/>
      <c r="D312" s="113"/>
      <c r="E312" s="113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</row>
    <row r="313" spans="2:21" x14ac:dyDescent="0.2">
      <c r="B313" s="7"/>
      <c r="C313" s="7"/>
      <c r="D313" s="113"/>
      <c r="E313" s="113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</row>
    <row r="314" spans="2:21" x14ac:dyDescent="0.2">
      <c r="B314" s="7"/>
      <c r="C314" s="7"/>
      <c r="D314" s="113"/>
      <c r="E314" s="113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</row>
    <row r="315" spans="2:21" x14ac:dyDescent="0.2">
      <c r="B315" s="7"/>
      <c r="C315" s="7"/>
      <c r="D315" s="113"/>
      <c r="E315" s="113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</row>
    <row r="316" spans="2:21" x14ac:dyDescent="0.2">
      <c r="B316" s="7"/>
      <c r="C316" s="7"/>
      <c r="D316" s="113"/>
      <c r="E316" s="113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</row>
    <row r="317" spans="2:21" x14ac:dyDescent="0.2">
      <c r="B317" s="7"/>
      <c r="C317" s="7"/>
      <c r="D317" s="113"/>
      <c r="E317" s="113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</row>
    <row r="318" spans="2:21" x14ac:dyDescent="0.2">
      <c r="B318" s="7"/>
      <c r="C318" s="7"/>
      <c r="D318" s="113"/>
      <c r="E318" s="113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</row>
    <row r="319" spans="2:21" x14ac:dyDescent="0.2">
      <c r="B319" s="7"/>
      <c r="C319" s="7"/>
      <c r="D319" s="113"/>
      <c r="E319" s="113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</row>
    <row r="320" spans="2:21" x14ac:dyDescent="0.2">
      <c r="B320" s="7"/>
      <c r="C320" s="7"/>
      <c r="D320" s="113"/>
      <c r="E320" s="113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</row>
    <row r="321" spans="2:21" x14ac:dyDescent="0.2">
      <c r="B321" s="7"/>
      <c r="C321" s="7"/>
      <c r="D321" s="113"/>
      <c r="E321" s="113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</row>
    <row r="322" spans="2:21" x14ac:dyDescent="0.2">
      <c r="B322" s="7"/>
      <c r="C322" s="7"/>
      <c r="D322" s="113"/>
      <c r="E322" s="113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</row>
    <row r="323" spans="2:21" x14ac:dyDescent="0.2">
      <c r="B323" s="7"/>
      <c r="C323" s="7"/>
      <c r="D323" s="113"/>
      <c r="E323" s="113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</row>
    <row r="324" spans="2:21" x14ac:dyDescent="0.2">
      <c r="B324" s="7"/>
      <c r="C324" s="7"/>
      <c r="D324" s="113"/>
      <c r="E324" s="113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</row>
    <row r="325" spans="2:21" x14ac:dyDescent="0.2">
      <c r="B325" s="7"/>
      <c r="C325" s="7"/>
      <c r="D325" s="113"/>
      <c r="E325" s="113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</row>
    <row r="326" spans="2:21" x14ac:dyDescent="0.2">
      <c r="B326" s="7"/>
      <c r="C326" s="7"/>
      <c r="D326" s="113"/>
      <c r="E326" s="113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</row>
    <row r="327" spans="2:21" x14ac:dyDescent="0.2">
      <c r="B327" s="7"/>
      <c r="C327" s="7"/>
      <c r="D327" s="113"/>
      <c r="E327" s="113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</row>
    <row r="328" spans="2:21" x14ac:dyDescent="0.2">
      <c r="B328" s="7"/>
      <c r="C328" s="7"/>
      <c r="D328" s="113"/>
      <c r="E328" s="113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</row>
    <row r="329" spans="2:21" x14ac:dyDescent="0.2">
      <c r="B329" s="7"/>
      <c r="C329" s="7"/>
      <c r="D329" s="113"/>
      <c r="E329" s="113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</row>
    <row r="330" spans="2:21" x14ac:dyDescent="0.2">
      <c r="B330" s="7"/>
      <c r="C330" s="7"/>
      <c r="D330" s="113"/>
      <c r="E330" s="113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</row>
    <row r="331" spans="2:21" x14ac:dyDescent="0.2">
      <c r="B331" s="7"/>
      <c r="C331" s="7"/>
      <c r="D331" s="113"/>
      <c r="E331" s="113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</row>
    <row r="332" spans="2:21" x14ac:dyDescent="0.2">
      <c r="B332" s="7"/>
      <c r="C332" s="7"/>
      <c r="D332" s="113"/>
      <c r="E332" s="113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</row>
    <row r="333" spans="2:21" x14ac:dyDescent="0.2">
      <c r="B333" s="7"/>
      <c r="C333" s="7"/>
      <c r="D333" s="113"/>
      <c r="E333" s="113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</row>
    <row r="334" spans="2:21" x14ac:dyDescent="0.2">
      <c r="B334" s="7"/>
      <c r="C334" s="7"/>
      <c r="D334" s="113"/>
      <c r="E334" s="113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</row>
    <row r="335" spans="2:21" x14ac:dyDescent="0.2">
      <c r="B335" s="7"/>
      <c r="C335" s="7"/>
      <c r="D335" s="113"/>
      <c r="E335" s="113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</row>
    <row r="336" spans="2:21" x14ac:dyDescent="0.2">
      <c r="B336" s="7"/>
      <c r="C336" s="7"/>
      <c r="D336" s="113"/>
      <c r="E336" s="113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</row>
    <row r="337" spans="2:21" x14ac:dyDescent="0.2">
      <c r="B337" s="7"/>
      <c r="C337" s="7"/>
      <c r="D337" s="113"/>
      <c r="E337" s="113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</row>
    <row r="338" spans="2:21" x14ac:dyDescent="0.2">
      <c r="B338" s="7"/>
      <c r="C338" s="7"/>
      <c r="D338" s="113"/>
      <c r="E338" s="113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</row>
    <row r="339" spans="2:21" x14ac:dyDescent="0.2">
      <c r="B339" s="7"/>
      <c r="C339" s="7"/>
      <c r="D339" s="113"/>
      <c r="E339" s="113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</row>
    <row r="340" spans="2:21" x14ac:dyDescent="0.2">
      <c r="B340" s="7"/>
      <c r="C340" s="7"/>
      <c r="D340" s="113"/>
      <c r="E340" s="113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</row>
    <row r="341" spans="2:21" x14ac:dyDescent="0.2">
      <c r="B341" s="7"/>
      <c r="C341" s="7"/>
      <c r="D341" s="113"/>
      <c r="E341" s="113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</row>
    <row r="342" spans="2:21" x14ac:dyDescent="0.2">
      <c r="B342" s="7"/>
      <c r="C342" s="7"/>
      <c r="D342" s="113"/>
      <c r="E342" s="113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</row>
    <row r="343" spans="2:21" x14ac:dyDescent="0.2">
      <c r="B343" s="7"/>
      <c r="C343" s="7"/>
      <c r="D343" s="113"/>
      <c r="E343" s="113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</row>
    <row r="344" spans="2:21" x14ac:dyDescent="0.2">
      <c r="B344" s="7"/>
      <c r="C344" s="7"/>
      <c r="D344" s="113"/>
      <c r="E344" s="113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</row>
    <row r="345" spans="2:21" x14ac:dyDescent="0.2">
      <c r="B345" s="7"/>
      <c r="C345" s="7"/>
      <c r="D345" s="113"/>
      <c r="E345" s="113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</row>
    <row r="346" spans="2:21" x14ac:dyDescent="0.2">
      <c r="B346" s="7"/>
      <c r="C346" s="7"/>
      <c r="D346" s="113"/>
      <c r="E346" s="113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</row>
    <row r="347" spans="2:21" x14ac:dyDescent="0.2">
      <c r="B347" s="7"/>
      <c r="C347" s="7"/>
      <c r="D347" s="113"/>
      <c r="E347" s="113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</row>
    <row r="348" spans="2:21" x14ac:dyDescent="0.2">
      <c r="B348" s="7"/>
      <c r="C348" s="7"/>
      <c r="D348" s="113"/>
      <c r="E348" s="113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</row>
    <row r="349" spans="2:21" x14ac:dyDescent="0.2">
      <c r="B349" s="7"/>
      <c r="C349" s="7"/>
      <c r="D349" s="113"/>
      <c r="E349" s="113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</row>
    <row r="350" spans="2:21" x14ac:dyDescent="0.2">
      <c r="B350" s="7"/>
      <c r="C350" s="7"/>
      <c r="D350" s="113"/>
      <c r="E350" s="113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</row>
    <row r="351" spans="2:21" x14ac:dyDescent="0.2">
      <c r="B351" s="7"/>
      <c r="C351" s="7"/>
      <c r="D351" s="113"/>
      <c r="E351" s="113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</row>
    <row r="352" spans="2:21" x14ac:dyDescent="0.2">
      <c r="B352" s="7"/>
      <c r="C352" s="7"/>
      <c r="D352" s="113"/>
      <c r="E352" s="113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</row>
    <row r="353" spans="2:21" x14ac:dyDescent="0.2">
      <c r="B353" s="7"/>
      <c r="C353" s="7"/>
      <c r="D353" s="113"/>
      <c r="E353" s="113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</row>
    <row r="354" spans="2:21" x14ac:dyDescent="0.2">
      <c r="B354" s="7"/>
      <c r="C354" s="7"/>
      <c r="D354" s="113"/>
      <c r="E354" s="113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</row>
    <row r="355" spans="2:21" x14ac:dyDescent="0.2">
      <c r="B355" s="7"/>
      <c r="C355" s="7"/>
      <c r="D355" s="113"/>
      <c r="E355" s="113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</row>
    <row r="356" spans="2:21" x14ac:dyDescent="0.2">
      <c r="B356" s="7"/>
      <c r="C356" s="7"/>
      <c r="D356" s="113"/>
      <c r="E356" s="113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</row>
    <row r="357" spans="2:21" x14ac:dyDescent="0.2">
      <c r="B357" s="7"/>
      <c r="C357" s="7"/>
      <c r="D357" s="113"/>
      <c r="E357" s="113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</row>
    <row r="358" spans="2:21" x14ac:dyDescent="0.2">
      <c r="B358" s="7"/>
      <c r="C358" s="7"/>
      <c r="D358" s="113"/>
      <c r="E358" s="113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</row>
    <row r="359" spans="2:21" x14ac:dyDescent="0.2">
      <c r="B359" s="7"/>
      <c r="C359" s="7"/>
      <c r="D359" s="113"/>
      <c r="E359" s="113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</row>
    <row r="360" spans="2:21" x14ac:dyDescent="0.2">
      <c r="B360" s="7"/>
      <c r="C360" s="7"/>
      <c r="D360" s="113"/>
      <c r="E360" s="113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</row>
    <row r="361" spans="2:21" x14ac:dyDescent="0.2">
      <c r="B361" s="7"/>
      <c r="C361" s="7"/>
      <c r="D361" s="113"/>
      <c r="E361" s="113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</row>
    <row r="362" spans="2:21" x14ac:dyDescent="0.2">
      <c r="B362" s="7"/>
      <c r="C362" s="7"/>
      <c r="D362" s="113"/>
      <c r="E362" s="113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</row>
    <row r="363" spans="2:21" x14ac:dyDescent="0.2">
      <c r="B363" s="7"/>
      <c r="C363" s="7"/>
      <c r="D363" s="113"/>
      <c r="E363" s="113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</row>
    <row r="364" spans="2:21" x14ac:dyDescent="0.2">
      <c r="B364" s="7"/>
      <c r="C364" s="7"/>
      <c r="D364" s="113"/>
      <c r="E364" s="113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</row>
    <row r="365" spans="2:21" x14ac:dyDescent="0.2">
      <c r="B365" s="7"/>
      <c r="C365" s="7"/>
      <c r="D365" s="113"/>
      <c r="E365" s="113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</row>
    <row r="366" spans="2:21" x14ac:dyDescent="0.2">
      <c r="B366" s="7"/>
      <c r="C366" s="7"/>
      <c r="D366" s="113"/>
      <c r="E366" s="113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</row>
    <row r="367" spans="2:21" x14ac:dyDescent="0.2">
      <c r="B367" s="7"/>
      <c r="C367" s="7"/>
      <c r="D367" s="113"/>
      <c r="E367" s="113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</row>
    <row r="368" spans="2:21" x14ac:dyDescent="0.2">
      <c r="B368" s="7"/>
      <c r="C368" s="7"/>
      <c r="D368" s="113"/>
      <c r="E368" s="113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</row>
    <row r="369" spans="2:21" x14ac:dyDescent="0.2">
      <c r="B369" s="7"/>
      <c r="C369" s="7"/>
      <c r="D369" s="113"/>
      <c r="E369" s="113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</row>
    <row r="370" spans="2:21" x14ac:dyDescent="0.2">
      <c r="B370" s="7"/>
      <c r="C370" s="7"/>
      <c r="D370" s="113"/>
      <c r="E370" s="113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</row>
    <row r="371" spans="2:21" x14ac:dyDescent="0.2">
      <c r="B371" s="7"/>
      <c r="C371" s="7"/>
      <c r="D371" s="113"/>
      <c r="E371" s="113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</row>
    <row r="372" spans="2:21" x14ac:dyDescent="0.2">
      <c r="B372" s="7"/>
      <c r="C372" s="7"/>
      <c r="D372" s="113"/>
      <c r="E372" s="113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</row>
    <row r="373" spans="2:21" x14ac:dyDescent="0.2">
      <c r="B373" s="7"/>
      <c r="C373" s="7"/>
      <c r="D373" s="113"/>
      <c r="E373" s="113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</row>
    <row r="374" spans="2:21" x14ac:dyDescent="0.2">
      <c r="B374" s="7"/>
      <c r="C374" s="7"/>
      <c r="D374" s="113"/>
      <c r="E374" s="113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</row>
    <row r="375" spans="2:21" x14ac:dyDescent="0.2">
      <c r="B375" s="7"/>
      <c r="C375" s="7"/>
      <c r="D375" s="113"/>
      <c r="E375" s="113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</row>
    <row r="376" spans="2:21" x14ac:dyDescent="0.2">
      <c r="B376" s="7"/>
      <c r="C376" s="7"/>
      <c r="D376" s="113"/>
      <c r="E376" s="113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</row>
    <row r="377" spans="2:21" x14ac:dyDescent="0.2">
      <c r="B377" s="7"/>
      <c r="C377" s="7"/>
      <c r="D377" s="113"/>
      <c r="E377" s="113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</row>
    <row r="378" spans="2:21" x14ac:dyDescent="0.2">
      <c r="B378" s="7"/>
      <c r="C378" s="7"/>
      <c r="D378" s="113"/>
      <c r="E378" s="113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</row>
    <row r="379" spans="2:21" x14ac:dyDescent="0.2">
      <c r="B379" s="7"/>
      <c r="C379" s="7"/>
      <c r="D379" s="113"/>
      <c r="E379" s="113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</row>
    <row r="380" spans="2:21" x14ac:dyDescent="0.2">
      <c r="B380" s="7"/>
      <c r="C380" s="7"/>
      <c r="D380" s="113"/>
      <c r="E380" s="113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</row>
    <row r="381" spans="2:21" x14ac:dyDescent="0.2">
      <c r="B381" s="7"/>
      <c r="C381" s="7"/>
      <c r="D381" s="113"/>
      <c r="E381" s="113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</row>
    <row r="382" spans="2:21" x14ac:dyDescent="0.2">
      <c r="B382" s="7"/>
      <c r="C382" s="7"/>
      <c r="D382" s="113"/>
      <c r="E382" s="113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</row>
    <row r="383" spans="2:21" x14ac:dyDescent="0.2">
      <c r="B383" s="7"/>
      <c r="C383" s="7"/>
      <c r="D383" s="113"/>
      <c r="E383" s="113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</row>
    <row r="384" spans="2:21" x14ac:dyDescent="0.2">
      <c r="B384" s="7"/>
      <c r="C384" s="7"/>
      <c r="D384" s="113"/>
      <c r="E384" s="113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</row>
    <row r="385" spans="2:21" x14ac:dyDescent="0.2">
      <c r="B385" s="7"/>
      <c r="C385" s="7"/>
      <c r="D385" s="113"/>
      <c r="E385" s="113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</row>
    <row r="386" spans="2:21" x14ac:dyDescent="0.2">
      <c r="B386" s="7"/>
      <c r="C386" s="7"/>
      <c r="D386" s="113"/>
      <c r="E386" s="113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</row>
    <row r="387" spans="2:21" x14ac:dyDescent="0.2">
      <c r="B387" s="7"/>
      <c r="C387" s="7"/>
      <c r="D387" s="113"/>
      <c r="E387" s="113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</row>
    <row r="388" spans="2:21" x14ac:dyDescent="0.2">
      <c r="B388" s="7"/>
      <c r="C388" s="7"/>
      <c r="D388" s="113"/>
      <c r="E388" s="113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</row>
    <row r="389" spans="2:21" x14ac:dyDescent="0.2">
      <c r="B389" s="7"/>
      <c r="C389" s="7"/>
      <c r="D389" s="113"/>
      <c r="E389" s="113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</row>
    <row r="390" spans="2:21" x14ac:dyDescent="0.2">
      <c r="B390" s="7"/>
      <c r="C390" s="7"/>
      <c r="D390" s="113"/>
      <c r="E390" s="113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</row>
    <row r="391" spans="2:21" x14ac:dyDescent="0.2">
      <c r="B391" s="7"/>
      <c r="C391" s="7"/>
      <c r="D391" s="113"/>
      <c r="E391" s="113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</row>
    <row r="392" spans="2:21" x14ac:dyDescent="0.2">
      <c r="B392" s="7"/>
      <c r="C392" s="7"/>
      <c r="D392" s="113"/>
      <c r="E392" s="113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</row>
    <row r="393" spans="2:21" x14ac:dyDescent="0.2">
      <c r="B393" s="7"/>
      <c r="C393" s="7"/>
      <c r="D393" s="113"/>
      <c r="E393" s="113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</row>
    <row r="394" spans="2:21" x14ac:dyDescent="0.2">
      <c r="B394" s="7"/>
      <c r="C394" s="7"/>
      <c r="D394" s="113"/>
      <c r="E394" s="113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</row>
    <row r="395" spans="2:21" x14ac:dyDescent="0.2">
      <c r="B395" s="7"/>
      <c r="C395" s="7"/>
      <c r="D395" s="113"/>
      <c r="E395" s="113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</row>
    <row r="396" spans="2:21" x14ac:dyDescent="0.2">
      <c r="B396" s="7"/>
      <c r="C396" s="7"/>
      <c r="D396" s="113"/>
      <c r="E396" s="113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</row>
    <row r="397" spans="2:21" x14ac:dyDescent="0.2">
      <c r="B397" s="7"/>
      <c r="C397" s="7"/>
      <c r="D397" s="113"/>
      <c r="E397" s="113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</row>
    <row r="398" spans="2:21" x14ac:dyDescent="0.2">
      <c r="B398" s="7"/>
      <c r="C398" s="7"/>
      <c r="D398" s="113"/>
      <c r="E398" s="113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</row>
    <row r="399" spans="2:21" x14ac:dyDescent="0.2">
      <c r="B399" s="7"/>
      <c r="C399" s="7"/>
      <c r="D399" s="113"/>
      <c r="E399" s="113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</row>
    <row r="400" spans="2:21" x14ac:dyDescent="0.2">
      <c r="B400" s="7"/>
      <c r="C400" s="7"/>
      <c r="D400" s="113"/>
      <c r="E400" s="113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</row>
    <row r="401" spans="2:21" x14ac:dyDescent="0.2">
      <c r="B401" s="7"/>
      <c r="C401" s="7"/>
      <c r="D401" s="113"/>
      <c r="E401" s="113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</row>
    <row r="402" spans="2:21" x14ac:dyDescent="0.2">
      <c r="B402" s="7"/>
      <c r="C402" s="7"/>
      <c r="D402" s="113"/>
      <c r="E402" s="113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</row>
    <row r="403" spans="2:21" x14ac:dyDescent="0.2">
      <c r="B403" s="7"/>
      <c r="C403" s="7"/>
      <c r="D403" s="113"/>
      <c r="E403" s="113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</row>
    <row r="404" spans="2:21" x14ac:dyDescent="0.2">
      <c r="B404" s="7"/>
      <c r="C404" s="7"/>
      <c r="D404" s="113"/>
      <c r="E404" s="113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</row>
    <row r="405" spans="2:21" x14ac:dyDescent="0.2">
      <c r="B405" s="7"/>
      <c r="C405" s="7"/>
      <c r="D405" s="113"/>
      <c r="E405" s="113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</row>
    <row r="406" spans="2:21" x14ac:dyDescent="0.2">
      <c r="B406" s="7"/>
      <c r="C406" s="7"/>
      <c r="D406" s="113"/>
      <c r="E406" s="113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</row>
    <row r="407" spans="2:21" x14ac:dyDescent="0.2">
      <c r="B407" s="7"/>
      <c r="C407" s="7"/>
      <c r="D407" s="113"/>
      <c r="E407" s="113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</row>
    <row r="408" spans="2:21" x14ac:dyDescent="0.2">
      <c r="B408" s="7"/>
      <c r="C408" s="7"/>
      <c r="D408" s="113"/>
      <c r="E408" s="113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</row>
    <row r="409" spans="2:21" x14ac:dyDescent="0.2">
      <c r="B409" s="7"/>
      <c r="C409" s="7"/>
      <c r="D409" s="113"/>
      <c r="E409" s="113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</row>
    <row r="410" spans="2:21" x14ac:dyDescent="0.2">
      <c r="B410" s="7"/>
      <c r="C410" s="7"/>
      <c r="D410" s="113"/>
      <c r="E410" s="113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</row>
    <row r="411" spans="2:21" x14ac:dyDescent="0.2">
      <c r="B411" s="7"/>
      <c r="C411" s="7"/>
      <c r="D411" s="113"/>
      <c r="E411" s="113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</row>
    <row r="412" spans="2:21" x14ac:dyDescent="0.2">
      <c r="B412" s="7"/>
      <c r="C412" s="7"/>
      <c r="D412" s="113"/>
      <c r="E412" s="113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</row>
    <row r="413" spans="2:21" x14ac:dyDescent="0.2">
      <c r="B413" s="7"/>
      <c r="C413" s="7"/>
      <c r="D413" s="113"/>
      <c r="E413" s="113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</row>
    <row r="414" spans="2:21" x14ac:dyDescent="0.2">
      <c r="B414" s="7"/>
      <c r="C414" s="7"/>
      <c r="D414" s="113"/>
      <c r="E414" s="113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</row>
    <row r="415" spans="2:21" x14ac:dyDescent="0.2">
      <c r="B415" s="7"/>
      <c r="C415" s="7"/>
      <c r="D415" s="113"/>
      <c r="E415" s="113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</row>
    <row r="416" spans="2:21" x14ac:dyDescent="0.2">
      <c r="B416" s="7"/>
      <c r="C416" s="7"/>
      <c r="D416" s="113"/>
      <c r="E416" s="113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</row>
    <row r="417" spans="2:21" x14ac:dyDescent="0.2">
      <c r="B417" s="7"/>
      <c r="C417" s="7"/>
      <c r="D417" s="113"/>
      <c r="E417" s="113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</row>
    <row r="418" spans="2:21" x14ac:dyDescent="0.2">
      <c r="B418" s="7"/>
      <c r="C418" s="7"/>
      <c r="D418" s="113"/>
      <c r="E418" s="113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</row>
    <row r="419" spans="2:21" x14ac:dyDescent="0.2">
      <c r="B419" s="7"/>
      <c r="C419" s="7"/>
      <c r="D419" s="113"/>
      <c r="E419" s="113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</row>
    <row r="420" spans="2:21" x14ac:dyDescent="0.2">
      <c r="B420" s="7"/>
      <c r="C420" s="7"/>
      <c r="D420" s="113"/>
      <c r="E420" s="113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</row>
    <row r="421" spans="2:21" x14ac:dyDescent="0.2">
      <c r="B421" s="7"/>
      <c r="C421" s="7"/>
      <c r="D421" s="113"/>
      <c r="E421" s="113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</row>
    <row r="422" spans="2:21" x14ac:dyDescent="0.2">
      <c r="B422" s="7"/>
      <c r="C422" s="7"/>
      <c r="D422" s="113"/>
      <c r="E422" s="113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</row>
    <row r="423" spans="2:21" x14ac:dyDescent="0.2">
      <c r="B423" s="7"/>
      <c r="C423" s="7"/>
      <c r="D423" s="113"/>
      <c r="E423" s="113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</row>
    <row r="424" spans="2:21" x14ac:dyDescent="0.2">
      <c r="B424" s="7"/>
      <c r="C424" s="7"/>
      <c r="D424" s="113"/>
      <c r="E424" s="113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</row>
    <row r="425" spans="2:21" x14ac:dyDescent="0.2">
      <c r="B425" s="7"/>
      <c r="C425" s="7"/>
      <c r="D425" s="113"/>
      <c r="E425" s="113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</row>
    <row r="426" spans="2:21" x14ac:dyDescent="0.2">
      <c r="B426" s="7"/>
      <c r="C426" s="7"/>
      <c r="D426" s="113"/>
      <c r="E426" s="113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</row>
    <row r="427" spans="2:21" x14ac:dyDescent="0.2">
      <c r="B427" s="7"/>
      <c r="C427" s="7"/>
      <c r="D427" s="113"/>
      <c r="E427" s="113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</row>
    <row r="428" spans="2:21" x14ac:dyDescent="0.2">
      <c r="B428" s="7"/>
      <c r="C428" s="7"/>
      <c r="D428" s="113"/>
      <c r="E428" s="113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</row>
    <row r="429" spans="2:21" x14ac:dyDescent="0.2">
      <c r="B429" s="7"/>
      <c r="C429" s="7"/>
      <c r="D429" s="113"/>
      <c r="E429" s="113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</row>
    <row r="430" spans="2:21" x14ac:dyDescent="0.2">
      <c r="B430" s="7"/>
      <c r="C430" s="7"/>
      <c r="D430" s="113"/>
      <c r="E430" s="113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</row>
    <row r="431" spans="2:21" x14ac:dyDescent="0.2">
      <c r="B431" s="7"/>
      <c r="C431" s="7"/>
      <c r="D431" s="113"/>
      <c r="E431" s="113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</row>
    <row r="432" spans="2:21" x14ac:dyDescent="0.2">
      <c r="B432" s="7"/>
      <c r="C432" s="7"/>
      <c r="D432" s="113"/>
      <c r="E432" s="113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</row>
    <row r="433" spans="2:21" x14ac:dyDescent="0.2">
      <c r="B433" s="7"/>
      <c r="C433" s="7"/>
      <c r="D433" s="113"/>
      <c r="E433" s="113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</row>
    <row r="434" spans="2:21" x14ac:dyDescent="0.2">
      <c r="B434" s="7"/>
      <c r="C434" s="7"/>
      <c r="D434" s="113"/>
      <c r="E434" s="113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</row>
    <row r="435" spans="2:21" x14ac:dyDescent="0.2">
      <c r="B435" s="7"/>
      <c r="C435" s="7"/>
      <c r="D435" s="113"/>
      <c r="E435" s="113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</row>
    <row r="436" spans="2:21" x14ac:dyDescent="0.2">
      <c r="B436" s="7"/>
      <c r="C436" s="7"/>
      <c r="D436" s="113"/>
      <c r="E436" s="113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</row>
    <row r="437" spans="2:21" x14ac:dyDescent="0.2">
      <c r="B437" s="7"/>
      <c r="C437" s="7"/>
      <c r="D437" s="113"/>
      <c r="E437" s="113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</row>
    <row r="438" spans="2:21" x14ac:dyDescent="0.2">
      <c r="B438" s="7"/>
      <c r="C438" s="7"/>
      <c r="D438" s="113"/>
      <c r="E438" s="113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</row>
    <row r="439" spans="2:21" x14ac:dyDescent="0.2">
      <c r="B439" s="7"/>
      <c r="C439" s="7"/>
      <c r="D439" s="113"/>
      <c r="E439" s="113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</row>
    <row r="440" spans="2:21" x14ac:dyDescent="0.2">
      <c r="B440" s="7"/>
      <c r="C440" s="7"/>
      <c r="D440" s="113"/>
      <c r="E440" s="113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</row>
    <row r="441" spans="2:21" x14ac:dyDescent="0.2">
      <c r="B441" s="7"/>
      <c r="C441" s="7"/>
      <c r="D441" s="113"/>
      <c r="E441" s="113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</row>
    <row r="442" spans="2:21" x14ac:dyDescent="0.2">
      <c r="B442" s="7"/>
      <c r="C442" s="7"/>
      <c r="D442" s="113"/>
      <c r="E442" s="113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</row>
    <row r="443" spans="2:21" x14ac:dyDescent="0.2">
      <c r="B443" s="7"/>
      <c r="C443" s="7"/>
      <c r="D443" s="113"/>
      <c r="E443" s="113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</row>
    <row r="444" spans="2:21" x14ac:dyDescent="0.2">
      <c r="B444" s="7"/>
      <c r="C444" s="7"/>
      <c r="D444" s="113"/>
      <c r="E444" s="113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</row>
    <row r="445" spans="2:21" x14ac:dyDescent="0.2">
      <c r="B445" s="7"/>
      <c r="C445" s="7"/>
      <c r="D445" s="113"/>
      <c r="E445" s="113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</row>
    <row r="446" spans="2:21" x14ac:dyDescent="0.2">
      <c r="B446" s="7"/>
      <c r="C446" s="7"/>
      <c r="D446" s="113"/>
      <c r="E446" s="113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</row>
    <row r="447" spans="2:21" x14ac:dyDescent="0.2">
      <c r="B447" s="7"/>
      <c r="C447" s="7"/>
      <c r="D447" s="113"/>
      <c r="E447" s="113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</row>
    <row r="448" spans="2:21" x14ac:dyDescent="0.2">
      <c r="B448" s="7"/>
      <c r="C448" s="7"/>
      <c r="D448" s="113"/>
      <c r="E448" s="113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</row>
    <row r="449" spans="2:21" x14ac:dyDescent="0.2">
      <c r="B449" s="7"/>
      <c r="C449" s="7"/>
      <c r="D449" s="113"/>
      <c r="E449" s="113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</row>
    <row r="450" spans="2:21" x14ac:dyDescent="0.2">
      <c r="B450" s="7"/>
      <c r="C450" s="7"/>
      <c r="D450" s="113"/>
      <c r="E450" s="113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</row>
    <row r="451" spans="2:21" x14ac:dyDescent="0.2">
      <c r="B451" s="7"/>
      <c r="C451" s="7"/>
      <c r="D451" s="113"/>
      <c r="E451" s="113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</row>
    <row r="452" spans="2:21" x14ac:dyDescent="0.2">
      <c r="B452" s="7"/>
      <c r="C452" s="7"/>
      <c r="D452" s="113"/>
      <c r="E452" s="113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</row>
    <row r="453" spans="2:21" x14ac:dyDescent="0.2">
      <c r="B453" s="7"/>
      <c r="C453" s="7"/>
      <c r="D453" s="113"/>
      <c r="E453" s="113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</row>
    <row r="454" spans="2:21" x14ac:dyDescent="0.2">
      <c r="B454" s="7"/>
      <c r="C454" s="7"/>
      <c r="D454" s="113"/>
      <c r="E454" s="113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</row>
    <row r="455" spans="2:21" x14ac:dyDescent="0.2">
      <c r="B455" s="7"/>
      <c r="C455" s="7"/>
      <c r="D455" s="113"/>
      <c r="E455" s="113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</row>
    <row r="456" spans="2:21" x14ac:dyDescent="0.2">
      <c r="B456" s="7"/>
      <c r="C456" s="7"/>
      <c r="D456" s="113"/>
      <c r="E456" s="113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</row>
    <row r="457" spans="2:21" x14ac:dyDescent="0.2">
      <c r="B457" s="7"/>
      <c r="C457" s="7"/>
      <c r="D457" s="113"/>
      <c r="E457" s="113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</row>
    <row r="458" spans="2:21" x14ac:dyDescent="0.2">
      <c r="B458" s="7"/>
      <c r="C458" s="7"/>
      <c r="D458" s="113"/>
      <c r="E458" s="113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</row>
    <row r="459" spans="2:21" x14ac:dyDescent="0.2">
      <c r="B459" s="7"/>
      <c r="C459" s="7"/>
      <c r="D459" s="113"/>
      <c r="E459" s="113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</row>
    <row r="460" spans="2:21" x14ac:dyDescent="0.2">
      <c r="B460" s="7"/>
      <c r="C460" s="7"/>
      <c r="D460" s="113"/>
      <c r="E460" s="113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</row>
    <row r="461" spans="2:21" x14ac:dyDescent="0.2">
      <c r="B461" s="7"/>
      <c r="C461" s="7"/>
      <c r="D461" s="113"/>
      <c r="E461" s="113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</row>
    <row r="462" spans="2:21" x14ac:dyDescent="0.2">
      <c r="B462" s="7"/>
      <c r="C462" s="7"/>
      <c r="D462" s="113"/>
      <c r="E462" s="113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</row>
    <row r="463" spans="2:21" x14ac:dyDescent="0.2">
      <c r="B463" s="7"/>
      <c r="C463" s="7"/>
      <c r="D463" s="113"/>
      <c r="E463" s="113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</row>
    <row r="464" spans="2:21" x14ac:dyDescent="0.2">
      <c r="B464" s="7"/>
      <c r="C464" s="7"/>
      <c r="D464" s="113"/>
      <c r="E464" s="113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</row>
    <row r="465" spans="2:21" x14ac:dyDescent="0.2">
      <c r="B465" s="7"/>
      <c r="C465" s="7"/>
      <c r="D465" s="113"/>
      <c r="E465" s="113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</row>
    <row r="466" spans="2:21" x14ac:dyDescent="0.2">
      <c r="B466" s="7"/>
      <c r="C466" s="7"/>
      <c r="D466" s="113"/>
      <c r="E466" s="113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</row>
    <row r="467" spans="2:21" x14ac:dyDescent="0.2">
      <c r="B467" s="7"/>
      <c r="C467" s="7"/>
      <c r="D467" s="113"/>
      <c r="E467" s="113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</row>
    <row r="468" spans="2:21" x14ac:dyDescent="0.2">
      <c r="B468" s="7"/>
      <c r="C468" s="7"/>
      <c r="D468" s="113"/>
      <c r="E468" s="113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</row>
    <row r="469" spans="2:21" x14ac:dyDescent="0.2">
      <c r="B469" s="7"/>
      <c r="C469" s="7"/>
      <c r="D469" s="113"/>
      <c r="E469" s="113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</row>
    <row r="470" spans="2:21" x14ac:dyDescent="0.2">
      <c r="B470" s="7"/>
      <c r="C470" s="7"/>
      <c r="D470" s="113"/>
      <c r="E470" s="113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</row>
    <row r="471" spans="2:21" x14ac:dyDescent="0.2">
      <c r="B471" s="7"/>
      <c r="C471" s="7"/>
      <c r="D471" s="113"/>
      <c r="E471" s="113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</row>
    <row r="472" spans="2:21" x14ac:dyDescent="0.2">
      <c r="B472" s="7"/>
      <c r="C472" s="7"/>
      <c r="D472" s="113"/>
      <c r="E472" s="113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</row>
    <row r="473" spans="2:21" x14ac:dyDescent="0.2">
      <c r="B473" s="7"/>
      <c r="C473" s="7"/>
      <c r="D473" s="113"/>
      <c r="E473" s="113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</row>
    <row r="474" spans="2:21" x14ac:dyDescent="0.2">
      <c r="B474" s="7"/>
      <c r="C474" s="7"/>
      <c r="D474" s="113"/>
      <c r="E474" s="113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</row>
    <row r="475" spans="2:21" x14ac:dyDescent="0.2">
      <c r="B475" s="7"/>
      <c r="C475" s="7"/>
      <c r="D475" s="113"/>
      <c r="E475" s="113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</row>
    <row r="476" spans="2:21" x14ac:dyDescent="0.2">
      <c r="B476" s="7"/>
      <c r="C476" s="7"/>
      <c r="D476" s="113"/>
      <c r="E476" s="113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</row>
    <row r="477" spans="2:21" x14ac:dyDescent="0.2">
      <c r="B477" s="7"/>
      <c r="C477" s="7"/>
      <c r="D477" s="113"/>
      <c r="E477" s="113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</row>
    <row r="478" spans="2:21" x14ac:dyDescent="0.2">
      <c r="B478" s="7"/>
      <c r="C478" s="7"/>
      <c r="D478" s="113"/>
      <c r="E478" s="113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</row>
    <row r="479" spans="2:21" x14ac:dyDescent="0.2">
      <c r="B479" s="7"/>
      <c r="C479" s="7"/>
      <c r="D479" s="113"/>
      <c r="E479" s="113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</row>
    <row r="480" spans="2:21" x14ac:dyDescent="0.2">
      <c r="B480" s="7"/>
      <c r="C480" s="7"/>
      <c r="D480" s="113"/>
      <c r="E480" s="113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</row>
    <row r="481" spans="2:21" x14ac:dyDescent="0.2">
      <c r="B481" s="7"/>
      <c r="C481" s="7"/>
      <c r="D481" s="113"/>
      <c r="E481" s="113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</row>
    <row r="482" spans="2:21" x14ac:dyDescent="0.2">
      <c r="B482" s="7"/>
      <c r="C482" s="7"/>
      <c r="D482" s="113"/>
      <c r="E482" s="113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</row>
    <row r="483" spans="2:21" x14ac:dyDescent="0.2">
      <c r="B483" s="7"/>
      <c r="C483" s="7"/>
      <c r="D483" s="113"/>
      <c r="E483" s="113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</row>
    <row r="484" spans="2:21" x14ac:dyDescent="0.2">
      <c r="B484" s="7"/>
      <c r="C484" s="7"/>
      <c r="D484" s="113"/>
      <c r="E484" s="113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</row>
    <row r="485" spans="2:21" x14ac:dyDescent="0.2">
      <c r="B485" s="7"/>
      <c r="C485" s="7"/>
      <c r="D485" s="113"/>
      <c r="E485" s="113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</row>
    <row r="486" spans="2:21" x14ac:dyDescent="0.2">
      <c r="B486" s="7"/>
      <c r="C486" s="7"/>
      <c r="D486" s="113"/>
      <c r="E486" s="113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</row>
    <row r="487" spans="2:21" x14ac:dyDescent="0.2">
      <c r="B487" s="7"/>
      <c r="C487" s="7"/>
      <c r="D487" s="113"/>
      <c r="E487" s="113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</row>
    <row r="488" spans="2:21" x14ac:dyDescent="0.2">
      <c r="B488" s="7"/>
      <c r="C488" s="7"/>
      <c r="D488" s="113"/>
      <c r="E488" s="113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</row>
    <row r="489" spans="2:21" x14ac:dyDescent="0.2">
      <c r="B489" s="7"/>
      <c r="C489" s="7"/>
      <c r="D489" s="113"/>
      <c r="E489" s="113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</row>
    <row r="490" spans="2:21" x14ac:dyDescent="0.2">
      <c r="B490" s="7"/>
      <c r="C490" s="7"/>
      <c r="D490" s="113"/>
      <c r="E490" s="113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</row>
    <row r="491" spans="2:21" x14ac:dyDescent="0.2">
      <c r="B491" s="7"/>
      <c r="C491" s="7"/>
      <c r="D491" s="113"/>
      <c r="E491" s="113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</row>
    <row r="492" spans="2:21" x14ac:dyDescent="0.2">
      <c r="B492" s="7"/>
      <c r="C492" s="7"/>
      <c r="D492" s="113"/>
      <c r="E492" s="113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</row>
    <row r="493" spans="2:21" x14ac:dyDescent="0.2">
      <c r="B493" s="7"/>
      <c r="C493" s="7"/>
      <c r="D493" s="113"/>
      <c r="E493" s="113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</row>
    <row r="494" spans="2:21" x14ac:dyDescent="0.2">
      <c r="B494" s="7"/>
      <c r="C494" s="7"/>
      <c r="D494" s="113"/>
      <c r="E494" s="113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</row>
    <row r="495" spans="2:21" x14ac:dyDescent="0.2">
      <c r="B495" s="7"/>
      <c r="C495" s="7"/>
      <c r="D495" s="113"/>
      <c r="E495" s="113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</row>
    <row r="496" spans="2:21" x14ac:dyDescent="0.2">
      <c r="B496" s="7"/>
      <c r="C496" s="7"/>
      <c r="D496" s="113"/>
      <c r="E496" s="113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</row>
    <row r="497" spans="2:21" x14ac:dyDescent="0.2">
      <c r="B497" s="7"/>
      <c r="C497" s="7"/>
      <c r="D497" s="113"/>
      <c r="E497" s="113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</row>
    <row r="498" spans="2:21" x14ac:dyDescent="0.2">
      <c r="B498" s="7"/>
      <c r="C498" s="7"/>
      <c r="D498" s="113"/>
      <c r="E498" s="113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</row>
    <row r="499" spans="2:21" x14ac:dyDescent="0.2">
      <c r="B499" s="7"/>
      <c r="C499" s="7"/>
      <c r="D499" s="113"/>
      <c r="E499" s="113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</row>
    <row r="500" spans="2:21" x14ac:dyDescent="0.2">
      <c r="B500" s="7"/>
      <c r="C500" s="7"/>
      <c r="D500" s="113"/>
      <c r="E500" s="113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</row>
    <row r="501" spans="2:21" x14ac:dyDescent="0.2">
      <c r="B501" s="7"/>
      <c r="C501" s="7"/>
      <c r="D501" s="113"/>
      <c r="E501" s="113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</row>
    <row r="502" spans="2:21" x14ac:dyDescent="0.2">
      <c r="B502" s="7"/>
      <c r="C502" s="7"/>
      <c r="D502" s="113"/>
      <c r="E502" s="113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</row>
    <row r="503" spans="2:21" x14ac:dyDescent="0.2">
      <c r="B503" s="7"/>
      <c r="C503" s="7"/>
      <c r="D503" s="113"/>
      <c r="E503" s="113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</row>
    <row r="504" spans="2:21" x14ac:dyDescent="0.2">
      <c r="B504" s="7"/>
      <c r="C504" s="7"/>
      <c r="D504" s="113"/>
      <c r="E504" s="113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</row>
    <row r="505" spans="2:21" x14ac:dyDescent="0.2">
      <c r="B505" s="7"/>
      <c r="C505" s="7"/>
      <c r="D505" s="113"/>
      <c r="E505" s="113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</row>
    <row r="506" spans="2:21" x14ac:dyDescent="0.2">
      <c r="B506" s="7"/>
      <c r="C506" s="7"/>
      <c r="D506" s="113"/>
      <c r="E506" s="113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</row>
    <row r="507" spans="2:21" x14ac:dyDescent="0.2">
      <c r="B507" s="7"/>
      <c r="C507" s="7"/>
      <c r="D507" s="113"/>
      <c r="E507" s="113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</row>
    <row r="508" spans="2:21" x14ac:dyDescent="0.2">
      <c r="B508" s="7"/>
      <c r="C508" s="7"/>
      <c r="D508" s="113"/>
      <c r="E508" s="113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</row>
    <row r="509" spans="2:21" x14ac:dyDescent="0.2">
      <c r="B509" s="7"/>
      <c r="C509" s="7"/>
      <c r="D509" s="113"/>
      <c r="E509" s="113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</row>
    <row r="510" spans="2:21" x14ac:dyDescent="0.2">
      <c r="B510" s="7"/>
      <c r="C510" s="7"/>
      <c r="D510" s="113"/>
      <c r="E510" s="113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</row>
    <row r="511" spans="2:21" x14ac:dyDescent="0.2">
      <c r="B511" s="7"/>
      <c r="C511" s="7"/>
      <c r="D511" s="113"/>
      <c r="E511" s="113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</row>
    <row r="512" spans="2:21" x14ac:dyDescent="0.2">
      <c r="B512" s="7"/>
      <c r="C512" s="7"/>
      <c r="D512" s="113"/>
      <c r="E512" s="113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</row>
    <row r="513" spans="2:21" x14ac:dyDescent="0.2">
      <c r="B513" s="7"/>
      <c r="C513" s="7"/>
      <c r="D513" s="113"/>
      <c r="E513" s="113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</row>
    <row r="514" spans="2:21" x14ac:dyDescent="0.2">
      <c r="B514" s="7"/>
      <c r="C514" s="7"/>
      <c r="D514" s="113"/>
      <c r="E514" s="113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</row>
    <row r="515" spans="2:21" x14ac:dyDescent="0.2">
      <c r="B515" s="7"/>
      <c r="C515" s="7"/>
      <c r="D515" s="113"/>
      <c r="E515" s="113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</row>
    <row r="516" spans="2:21" x14ac:dyDescent="0.2">
      <c r="B516" s="7"/>
      <c r="C516" s="7"/>
      <c r="D516" s="113"/>
      <c r="E516" s="113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</row>
    <row r="517" spans="2:21" x14ac:dyDescent="0.2">
      <c r="B517" s="7"/>
      <c r="C517" s="7"/>
      <c r="D517" s="113"/>
      <c r="E517" s="113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</row>
    <row r="518" spans="2:21" x14ac:dyDescent="0.2">
      <c r="B518" s="7"/>
      <c r="C518" s="7"/>
      <c r="D518" s="113"/>
      <c r="E518" s="113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</row>
    <row r="519" spans="2:21" x14ac:dyDescent="0.2">
      <c r="B519" s="7"/>
      <c r="C519" s="7"/>
      <c r="D519" s="113"/>
      <c r="E519" s="113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</row>
    <row r="520" spans="2:21" x14ac:dyDescent="0.2">
      <c r="B520" s="7"/>
      <c r="C520" s="7"/>
      <c r="D520" s="113"/>
      <c r="E520" s="113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</row>
    <row r="521" spans="2:21" x14ac:dyDescent="0.2">
      <c r="B521" s="7"/>
      <c r="C521" s="7"/>
      <c r="D521" s="113"/>
      <c r="E521" s="113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</row>
    <row r="522" spans="2:21" x14ac:dyDescent="0.2">
      <c r="B522" s="7"/>
      <c r="C522" s="7"/>
      <c r="D522" s="113"/>
      <c r="E522" s="113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</row>
    <row r="523" spans="2:21" x14ac:dyDescent="0.2">
      <c r="B523" s="7"/>
      <c r="C523" s="7"/>
      <c r="D523" s="113"/>
      <c r="E523" s="113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</row>
    <row r="524" spans="2:21" x14ac:dyDescent="0.2">
      <c r="B524" s="7"/>
      <c r="C524" s="7"/>
      <c r="D524" s="113"/>
      <c r="E524" s="113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</row>
    <row r="525" spans="2:21" x14ac:dyDescent="0.2">
      <c r="B525" s="7"/>
      <c r="C525" s="7"/>
      <c r="D525" s="113"/>
      <c r="E525" s="113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</row>
    <row r="526" spans="2:21" x14ac:dyDescent="0.2">
      <c r="B526" s="7"/>
      <c r="C526" s="7"/>
      <c r="D526" s="113"/>
      <c r="E526" s="113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</row>
    <row r="527" spans="2:21" x14ac:dyDescent="0.2">
      <c r="B527" s="7"/>
      <c r="C527" s="7"/>
      <c r="D527" s="113"/>
      <c r="E527" s="113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</row>
    <row r="528" spans="2:21" x14ac:dyDescent="0.2">
      <c r="B528" s="7"/>
      <c r="C528" s="7"/>
      <c r="D528" s="113"/>
      <c r="E528" s="113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</row>
    <row r="529" spans="2:21" x14ac:dyDescent="0.2">
      <c r="B529" s="7"/>
      <c r="C529" s="7"/>
      <c r="D529" s="113"/>
      <c r="E529" s="113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</row>
    <row r="530" spans="2:21" x14ac:dyDescent="0.2">
      <c r="B530" s="7"/>
      <c r="C530" s="7"/>
      <c r="D530" s="113"/>
      <c r="E530" s="113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</row>
    <row r="531" spans="2:21" x14ac:dyDescent="0.2">
      <c r="B531" s="7"/>
      <c r="C531" s="7"/>
      <c r="D531" s="113"/>
      <c r="E531" s="113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</row>
    <row r="532" spans="2:21" x14ac:dyDescent="0.2">
      <c r="B532" s="7"/>
      <c r="C532" s="7"/>
      <c r="D532" s="113"/>
      <c r="E532" s="113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</row>
    <row r="533" spans="2:21" x14ac:dyDescent="0.2">
      <c r="B533" s="7"/>
      <c r="C533" s="7"/>
      <c r="D533" s="113"/>
      <c r="E533" s="113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</row>
    <row r="534" spans="2:21" x14ac:dyDescent="0.2">
      <c r="B534" s="7"/>
      <c r="C534" s="7"/>
      <c r="D534" s="113"/>
      <c r="E534" s="113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</row>
    <row r="535" spans="2:21" x14ac:dyDescent="0.2">
      <c r="B535" s="7"/>
      <c r="C535" s="7"/>
      <c r="D535" s="113"/>
      <c r="E535" s="113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</row>
    <row r="536" spans="2:21" x14ac:dyDescent="0.2">
      <c r="B536" s="7"/>
      <c r="C536" s="7"/>
      <c r="D536" s="113"/>
      <c r="E536" s="113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</row>
    <row r="537" spans="2:21" x14ac:dyDescent="0.2">
      <c r="B537" s="7"/>
      <c r="C537" s="7"/>
      <c r="D537" s="113"/>
      <c r="E537" s="113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</row>
    <row r="538" spans="2:21" x14ac:dyDescent="0.2">
      <c r="B538" s="7"/>
      <c r="C538" s="7"/>
      <c r="D538" s="113"/>
      <c r="E538" s="113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</row>
    <row r="539" spans="2:21" x14ac:dyDescent="0.2">
      <c r="B539" s="7"/>
      <c r="C539" s="7"/>
      <c r="D539" s="113"/>
      <c r="E539" s="113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</row>
    <row r="540" spans="2:21" x14ac:dyDescent="0.2">
      <c r="B540" s="7"/>
      <c r="C540" s="7"/>
      <c r="D540" s="113"/>
      <c r="E540" s="113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</row>
    <row r="541" spans="2:21" x14ac:dyDescent="0.2">
      <c r="B541" s="7"/>
      <c r="C541" s="7"/>
      <c r="D541" s="113"/>
      <c r="E541" s="113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</row>
    <row r="542" spans="2:21" x14ac:dyDescent="0.2">
      <c r="B542" s="7"/>
      <c r="C542" s="7"/>
      <c r="D542" s="113"/>
      <c r="E542" s="113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</row>
    <row r="543" spans="2:21" x14ac:dyDescent="0.2">
      <c r="B543" s="7"/>
      <c r="C543" s="7"/>
      <c r="D543" s="113"/>
      <c r="E543" s="113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</row>
    <row r="544" spans="2:21" x14ac:dyDescent="0.2">
      <c r="B544" s="7"/>
      <c r="C544" s="7"/>
      <c r="D544" s="113"/>
      <c r="E544" s="113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</row>
    <row r="545" spans="2:21" x14ac:dyDescent="0.2">
      <c r="B545" s="7"/>
      <c r="C545" s="7"/>
      <c r="D545" s="113"/>
      <c r="E545" s="113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</row>
    <row r="546" spans="2:21" x14ac:dyDescent="0.2">
      <c r="B546" s="7"/>
      <c r="C546" s="7"/>
      <c r="D546" s="113"/>
      <c r="E546" s="113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</row>
    <row r="547" spans="2:21" x14ac:dyDescent="0.2">
      <c r="B547" s="7"/>
      <c r="C547" s="7"/>
      <c r="D547" s="113"/>
      <c r="E547" s="113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</row>
    <row r="548" spans="2:21" x14ac:dyDescent="0.2">
      <c r="B548" s="7"/>
      <c r="C548" s="7"/>
      <c r="D548" s="113"/>
      <c r="E548" s="113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</row>
    <row r="549" spans="2:21" x14ac:dyDescent="0.2">
      <c r="B549" s="7"/>
      <c r="C549" s="7"/>
      <c r="D549" s="113"/>
      <c r="E549" s="113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</row>
    <row r="550" spans="2:21" x14ac:dyDescent="0.2">
      <c r="B550" s="7"/>
      <c r="C550" s="7"/>
      <c r="D550" s="113"/>
      <c r="E550" s="113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</row>
    <row r="551" spans="2:21" x14ac:dyDescent="0.2">
      <c r="B551" s="7"/>
      <c r="C551" s="7"/>
      <c r="D551" s="113"/>
      <c r="E551" s="113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</row>
    <row r="552" spans="2:21" x14ac:dyDescent="0.2">
      <c r="B552" s="7"/>
      <c r="C552" s="7"/>
      <c r="D552" s="113"/>
      <c r="E552" s="113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</row>
    <row r="553" spans="2:21" x14ac:dyDescent="0.2">
      <c r="B553" s="7"/>
      <c r="C553" s="7"/>
      <c r="D553" s="113"/>
      <c r="E553" s="113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</row>
    <row r="554" spans="2:21" x14ac:dyDescent="0.2">
      <c r="B554" s="7"/>
      <c r="C554" s="7"/>
      <c r="D554" s="113"/>
      <c r="E554" s="113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</row>
    <row r="555" spans="2:21" x14ac:dyDescent="0.2">
      <c r="B555" s="7"/>
      <c r="C555" s="7"/>
      <c r="D555" s="113"/>
      <c r="E555" s="113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</row>
    <row r="556" spans="2:21" x14ac:dyDescent="0.2">
      <c r="B556" s="7"/>
      <c r="C556" s="7"/>
      <c r="D556" s="113"/>
      <c r="E556" s="113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</row>
    <row r="557" spans="2:21" x14ac:dyDescent="0.2">
      <c r="B557" s="7"/>
      <c r="C557" s="7"/>
      <c r="D557" s="113"/>
      <c r="E557" s="113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</row>
    <row r="558" spans="2:21" x14ac:dyDescent="0.2">
      <c r="B558" s="7"/>
      <c r="C558" s="7"/>
      <c r="D558" s="113"/>
      <c r="E558" s="113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</row>
    <row r="559" spans="2:21" x14ac:dyDescent="0.2">
      <c r="B559" s="7"/>
      <c r="C559" s="7"/>
      <c r="D559" s="113"/>
      <c r="E559" s="113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</row>
    <row r="560" spans="2:21" x14ac:dyDescent="0.2">
      <c r="B560" s="7"/>
      <c r="C560" s="7"/>
      <c r="D560" s="113"/>
      <c r="E560" s="113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</row>
    <row r="561" spans="2:21" x14ac:dyDescent="0.2">
      <c r="B561" s="7"/>
      <c r="C561" s="7"/>
      <c r="D561" s="113"/>
      <c r="E561" s="113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</row>
    <row r="562" spans="2:21" x14ac:dyDescent="0.2">
      <c r="B562" s="7"/>
      <c r="C562" s="7"/>
      <c r="D562" s="113"/>
      <c r="E562" s="113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</row>
    <row r="563" spans="2:21" x14ac:dyDescent="0.2">
      <c r="B563" s="7"/>
      <c r="C563" s="7"/>
      <c r="D563" s="113"/>
      <c r="E563" s="113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</row>
    <row r="564" spans="2:21" x14ac:dyDescent="0.2">
      <c r="B564" s="7"/>
      <c r="C564" s="7"/>
      <c r="D564" s="113"/>
      <c r="E564" s="113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</row>
    <row r="565" spans="2:21" x14ac:dyDescent="0.2">
      <c r="B565" s="7"/>
      <c r="C565" s="7"/>
      <c r="D565" s="113"/>
      <c r="E565" s="113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</row>
    <row r="566" spans="2:21" x14ac:dyDescent="0.2">
      <c r="B566" s="7"/>
      <c r="C566" s="7"/>
      <c r="D566" s="113"/>
      <c r="E566" s="113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</row>
    <row r="567" spans="2:21" x14ac:dyDescent="0.2">
      <c r="B567" s="7"/>
      <c r="C567" s="7"/>
      <c r="D567" s="113"/>
      <c r="E567" s="113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</row>
    <row r="568" spans="2:21" x14ac:dyDescent="0.2">
      <c r="B568" s="7"/>
      <c r="C568" s="7"/>
      <c r="D568" s="113"/>
      <c r="E568" s="113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</row>
    <row r="569" spans="2:21" x14ac:dyDescent="0.2">
      <c r="B569" s="7"/>
      <c r="C569" s="7"/>
      <c r="D569" s="113"/>
      <c r="E569" s="113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</row>
    <row r="570" spans="2:21" x14ac:dyDescent="0.2">
      <c r="B570" s="7"/>
      <c r="C570" s="7"/>
      <c r="D570" s="113"/>
      <c r="E570" s="113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</row>
    <row r="571" spans="2:21" x14ac:dyDescent="0.2">
      <c r="B571" s="7"/>
      <c r="C571" s="7"/>
      <c r="D571" s="113"/>
      <c r="E571" s="113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</row>
    <row r="572" spans="2:21" x14ac:dyDescent="0.2">
      <c r="B572" s="7"/>
      <c r="C572" s="7"/>
      <c r="D572" s="113"/>
      <c r="E572" s="113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</row>
    <row r="573" spans="2:21" x14ac:dyDescent="0.2">
      <c r="B573" s="7"/>
      <c r="C573" s="7"/>
      <c r="D573" s="113"/>
      <c r="E573" s="113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</row>
    <row r="574" spans="2:21" x14ac:dyDescent="0.2">
      <c r="B574" s="7"/>
      <c r="C574" s="7"/>
      <c r="D574" s="113"/>
      <c r="E574" s="113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</row>
    <row r="575" spans="2:21" x14ac:dyDescent="0.2">
      <c r="B575" s="7"/>
      <c r="C575" s="7"/>
      <c r="D575" s="113"/>
      <c r="E575" s="113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</row>
    <row r="576" spans="2:21" x14ac:dyDescent="0.2">
      <c r="B576" s="7"/>
      <c r="C576" s="7"/>
      <c r="D576" s="113"/>
      <c r="E576" s="113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</row>
    <row r="577" spans="2:21" x14ac:dyDescent="0.2">
      <c r="B577" s="7"/>
      <c r="C577" s="7"/>
      <c r="D577" s="113"/>
      <c r="E577" s="113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</row>
    <row r="578" spans="2:21" x14ac:dyDescent="0.2">
      <c r="B578" s="7"/>
      <c r="C578" s="7"/>
      <c r="D578" s="113"/>
      <c r="E578" s="113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</row>
    <row r="579" spans="2:21" x14ac:dyDescent="0.2">
      <c r="B579" s="7"/>
      <c r="C579" s="7"/>
      <c r="D579" s="113"/>
      <c r="E579" s="113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</row>
    <row r="580" spans="2:21" x14ac:dyDescent="0.2">
      <c r="B580" s="7"/>
      <c r="C580" s="7"/>
      <c r="D580" s="113"/>
      <c r="E580" s="113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</row>
    <row r="581" spans="2:21" x14ac:dyDescent="0.2">
      <c r="B581" s="7"/>
      <c r="C581" s="7"/>
      <c r="D581" s="113"/>
      <c r="E581" s="113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</row>
    <row r="582" spans="2:21" x14ac:dyDescent="0.2">
      <c r="B582" s="7"/>
      <c r="C582" s="7"/>
      <c r="D582" s="113"/>
      <c r="E582" s="113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</row>
    <row r="583" spans="2:21" x14ac:dyDescent="0.2">
      <c r="B583" s="7"/>
      <c r="C583" s="7"/>
      <c r="D583" s="113"/>
      <c r="E583" s="113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</row>
    <row r="584" spans="2:21" x14ac:dyDescent="0.2">
      <c r="B584" s="7"/>
      <c r="C584" s="7"/>
      <c r="D584" s="113"/>
      <c r="E584" s="113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</row>
    <row r="585" spans="2:21" x14ac:dyDescent="0.2">
      <c r="B585" s="7"/>
      <c r="C585" s="7"/>
      <c r="D585" s="113"/>
      <c r="E585" s="113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</row>
    <row r="586" spans="2:21" x14ac:dyDescent="0.2">
      <c r="B586" s="7"/>
      <c r="C586" s="7"/>
      <c r="D586" s="113"/>
      <c r="E586" s="113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</row>
    <row r="587" spans="2:21" x14ac:dyDescent="0.2">
      <c r="B587" s="7"/>
      <c r="C587" s="7"/>
      <c r="D587" s="113"/>
      <c r="E587" s="113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</row>
    <row r="588" spans="2:21" x14ac:dyDescent="0.2">
      <c r="B588" s="7"/>
      <c r="C588" s="7"/>
      <c r="D588" s="113"/>
      <c r="E588" s="113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</row>
    <row r="589" spans="2:21" x14ac:dyDescent="0.2">
      <c r="B589" s="7"/>
      <c r="C589" s="7"/>
      <c r="D589" s="113"/>
      <c r="E589" s="113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</row>
    <row r="590" spans="2:21" x14ac:dyDescent="0.2">
      <c r="B590" s="7"/>
      <c r="C590" s="7"/>
      <c r="D590" s="113"/>
      <c r="E590" s="113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</row>
    <row r="591" spans="2:21" x14ac:dyDescent="0.2">
      <c r="B591" s="7"/>
      <c r="C591" s="7"/>
      <c r="D591" s="113"/>
      <c r="E591" s="113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</row>
    <row r="592" spans="2:21" x14ac:dyDescent="0.2">
      <c r="B592" s="7"/>
      <c r="C592" s="7"/>
      <c r="D592" s="113"/>
      <c r="E592" s="113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</row>
    <row r="593" spans="2:21" x14ac:dyDescent="0.2">
      <c r="B593" s="7"/>
      <c r="C593" s="7"/>
      <c r="D593" s="113"/>
      <c r="E593" s="113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</row>
    <row r="594" spans="2:21" x14ac:dyDescent="0.2">
      <c r="B594" s="7"/>
      <c r="C594" s="7"/>
      <c r="D594" s="113"/>
      <c r="E594" s="113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</row>
    <row r="595" spans="2:21" x14ac:dyDescent="0.2">
      <c r="B595" s="7"/>
      <c r="C595" s="7"/>
      <c r="D595" s="113"/>
      <c r="E595" s="113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</row>
    <row r="596" spans="2:21" x14ac:dyDescent="0.2">
      <c r="B596" s="7"/>
      <c r="C596" s="7"/>
      <c r="D596" s="113"/>
      <c r="E596" s="113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</row>
    <row r="597" spans="2:21" x14ac:dyDescent="0.2">
      <c r="B597" s="7"/>
      <c r="C597" s="7"/>
      <c r="D597" s="113"/>
      <c r="E597" s="113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</row>
    <row r="598" spans="2:21" x14ac:dyDescent="0.2">
      <c r="B598" s="7"/>
      <c r="C598" s="7"/>
      <c r="D598" s="113"/>
      <c r="E598" s="113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</row>
    <row r="599" spans="2:21" x14ac:dyDescent="0.2">
      <c r="B599" s="7"/>
      <c r="C599" s="7"/>
      <c r="D599" s="113"/>
      <c r="E599" s="113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</row>
    <row r="600" spans="2:21" x14ac:dyDescent="0.2">
      <c r="B600" s="7"/>
      <c r="C600" s="7"/>
      <c r="D600" s="113"/>
      <c r="E600" s="113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</row>
    <row r="601" spans="2:21" x14ac:dyDescent="0.2">
      <c r="B601" s="7"/>
      <c r="C601" s="7"/>
      <c r="D601" s="113"/>
      <c r="E601" s="113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</row>
    <row r="602" spans="2:21" x14ac:dyDescent="0.2">
      <c r="B602" s="7"/>
      <c r="C602" s="7"/>
      <c r="D602" s="113"/>
      <c r="E602" s="113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</row>
    <row r="603" spans="2:21" x14ac:dyDescent="0.2">
      <c r="B603" s="7"/>
      <c r="C603" s="7"/>
      <c r="D603" s="113"/>
      <c r="E603" s="113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</row>
    <row r="604" spans="2:21" x14ac:dyDescent="0.2">
      <c r="B604" s="7"/>
      <c r="C604" s="7"/>
      <c r="D604" s="113"/>
      <c r="E604" s="113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</row>
    <row r="605" spans="2:21" x14ac:dyDescent="0.2">
      <c r="B605" s="7"/>
      <c r="C605" s="7"/>
      <c r="D605" s="113"/>
      <c r="E605" s="113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</row>
    <row r="606" spans="2:21" x14ac:dyDescent="0.2">
      <c r="B606" s="7"/>
      <c r="C606" s="7"/>
      <c r="D606" s="113"/>
      <c r="E606" s="113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</row>
    <row r="607" spans="2:21" x14ac:dyDescent="0.2">
      <c r="B607" s="7"/>
      <c r="C607" s="7"/>
      <c r="D607" s="113"/>
      <c r="E607" s="113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</row>
    <row r="608" spans="2:21" x14ac:dyDescent="0.2">
      <c r="B608" s="7"/>
      <c r="C608" s="7"/>
      <c r="D608" s="113"/>
      <c r="E608" s="113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</row>
    <row r="609" spans="2:21" x14ac:dyDescent="0.2">
      <c r="B609" s="7"/>
      <c r="C609" s="7"/>
      <c r="D609" s="113"/>
      <c r="E609" s="113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</row>
    <row r="610" spans="2:21" x14ac:dyDescent="0.2">
      <c r="B610" s="7"/>
      <c r="C610" s="7"/>
      <c r="D610" s="113"/>
      <c r="E610" s="113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</row>
    <row r="611" spans="2:21" x14ac:dyDescent="0.2">
      <c r="B611" s="7"/>
      <c r="C611" s="7"/>
      <c r="D611" s="113"/>
      <c r="E611" s="113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</row>
    <row r="612" spans="2:21" x14ac:dyDescent="0.2">
      <c r="B612" s="7"/>
      <c r="C612" s="7"/>
      <c r="D612" s="113"/>
      <c r="E612" s="113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</row>
    <row r="613" spans="2:21" x14ac:dyDescent="0.2">
      <c r="B613" s="7"/>
      <c r="C613" s="7"/>
      <c r="D613" s="113"/>
      <c r="E613" s="113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</row>
    <row r="614" spans="2:21" x14ac:dyDescent="0.2">
      <c r="B614" s="7"/>
      <c r="C614" s="7"/>
      <c r="D614" s="113"/>
      <c r="E614" s="113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</row>
    <row r="615" spans="2:21" x14ac:dyDescent="0.2">
      <c r="B615" s="7"/>
      <c r="C615" s="7"/>
      <c r="D615" s="113"/>
      <c r="E615" s="113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</row>
    <row r="616" spans="2:21" x14ac:dyDescent="0.2">
      <c r="B616" s="7"/>
      <c r="C616" s="7"/>
      <c r="D616" s="113"/>
      <c r="E616" s="113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</row>
    <row r="617" spans="2:21" x14ac:dyDescent="0.2">
      <c r="B617" s="7"/>
      <c r="C617" s="7"/>
      <c r="D617" s="113"/>
      <c r="E617" s="113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</row>
    <row r="618" spans="2:21" x14ac:dyDescent="0.2">
      <c r="B618" s="7"/>
      <c r="C618" s="7"/>
      <c r="D618" s="113"/>
      <c r="E618" s="113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</row>
    <row r="619" spans="2:21" x14ac:dyDescent="0.2">
      <c r="B619" s="7"/>
      <c r="C619" s="7"/>
      <c r="D619" s="113"/>
      <c r="E619" s="113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</row>
    <row r="620" spans="2:21" x14ac:dyDescent="0.2">
      <c r="B620" s="7"/>
      <c r="C620" s="7"/>
      <c r="D620" s="113"/>
      <c r="E620" s="113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</row>
    <row r="621" spans="2:21" x14ac:dyDescent="0.2">
      <c r="B621" s="7"/>
      <c r="C621" s="7"/>
      <c r="D621" s="113"/>
      <c r="E621" s="113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</row>
    <row r="622" spans="2:21" x14ac:dyDescent="0.2">
      <c r="B622" s="7"/>
      <c r="C622" s="7"/>
      <c r="D622" s="113"/>
      <c r="E622" s="113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</row>
    <row r="623" spans="2:21" x14ac:dyDescent="0.2">
      <c r="B623" s="7"/>
      <c r="C623" s="7"/>
      <c r="D623" s="113"/>
      <c r="E623" s="113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</row>
    <row r="624" spans="2:21" x14ac:dyDescent="0.2">
      <c r="B624" s="7"/>
      <c r="C624" s="7"/>
      <c r="D624" s="113"/>
      <c r="E624" s="113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</row>
    <row r="625" spans="2:21" x14ac:dyDescent="0.2">
      <c r="B625" s="7"/>
      <c r="C625" s="7"/>
      <c r="D625" s="113"/>
      <c r="E625" s="113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</row>
    <row r="626" spans="2:21" x14ac:dyDescent="0.2">
      <c r="B626" s="7"/>
      <c r="C626" s="7"/>
      <c r="D626" s="113"/>
      <c r="E626" s="113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</row>
    <row r="627" spans="2:21" x14ac:dyDescent="0.2">
      <c r="B627" s="7"/>
      <c r="C627" s="7"/>
      <c r="D627" s="113"/>
      <c r="E627" s="113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</row>
    <row r="628" spans="2:21" x14ac:dyDescent="0.2">
      <c r="B628" s="7"/>
      <c r="C628" s="7"/>
      <c r="D628" s="113"/>
      <c r="E628" s="113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</row>
    <row r="629" spans="2:21" x14ac:dyDescent="0.2">
      <c r="B629" s="7"/>
      <c r="C629" s="7"/>
      <c r="D629" s="113"/>
      <c r="E629" s="113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</row>
    <row r="630" spans="2:21" x14ac:dyDescent="0.2">
      <c r="B630" s="7"/>
      <c r="C630" s="7"/>
      <c r="D630" s="113"/>
      <c r="E630" s="113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</row>
    <row r="631" spans="2:21" x14ac:dyDescent="0.2">
      <c r="B631" s="7"/>
      <c r="C631" s="7"/>
      <c r="D631" s="113"/>
      <c r="E631" s="113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</row>
    <row r="632" spans="2:21" x14ac:dyDescent="0.2">
      <c r="B632" s="7"/>
      <c r="C632" s="7"/>
      <c r="D632" s="113"/>
      <c r="E632" s="113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</row>
    <row r="633" spans="2:21" x14ac:dyDescent="0.2">
      <c r="B633" s="7"/>
      <c r="C633" s="7"/>
      <c r="D633" s="113"/>
      <c r="E633" s="113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</row>
    <row r="634" spans="2:21" x14ac:dyDescent="0.2">
      <c r="B634" s="7"/>
      <c r="C634" s="7"/>
      <c r="D634" s="113"/>
      <c r="E634" s="113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</row>
    <row r="635" spans="2:21" x14ac:dyDescent="0.2">
      <c r="B635" s="7"/>
      <c r="C635" s="7"/>
      <c r="D635" s="113"/>
      <c r="E635" s="113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</row>
    <row r="636" spans="2:21" x14ac:dyDescent="0.2">
      <c r="B636" s="7"/>
      <c r="C636" s="7"/>
      <c r="D636" s="113"/>
      <c r="E636" s="113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</row>
    <row r="637" spans="2:21" x14ac:dyDescent="0.2">
      <c r="B637" s="7"/>
      <c r="C637" s="7"/>
      <c r="D637" s="113"/>
      <c r="E637" s="113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</row>
    <row r="638" spans="2:21" x14ac:dyDescent="0.2">
      <c r="B638" s="7"/>
      <c r="C638" s="7"/>
      <c r="D638" s="113"/>
      <c r="E638" s="113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</row>
    <row r="639" spans="2:21" x14ac:dyDescent="0.2">
      <c r="B639" s="7"/>
      <c r="C639" s="7"/>
      <c r="D639" s="113"/>
      <c r="E639" s="113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</row>
    <row r="640" spans="2:21" x14ac:dyDescent="0.2">
      <c r="B640" s="7"/>
      <c r="C640" s="7"/>
      <c r="D640" s="113"/>
      <c r="E640" s="113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</row>
    <row r="641" spans="2:21" x14ac:dyDescent="0.2">
      <c r="B641" s="7"/>
      <c r="C641" s="7"/>
      <c r="D641" s="113"/>
      <c r="E641" s="113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</row>
    <row r="642" spans="2:21" x14ac:dyDescent="0.2">
      <c r="B642" s="7"/>
      <c r="C642" s="7"/>
      <c r="D642" s="113"/>
      <c r="E642" s="113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</row>
    <row r="643" spans="2:21" x14ac:dyDescent="0.2">
      <c r="B643" s="7"/>
      <c r="C643" s="7"/>
      <c r="D643" s="113"/>
      <c r="E643" s="113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</row>
    <row r="644" spans="2:21" x14ac:dyDescent="0.2">
      <c r="B644" s="7"/>
      <c r="C644" s="7"/>
      <c r="D644" s="113"/>
      <c r="E644" s="113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</row>
    <row r="645" spans="2:21" x14ac:dyDescent="0.2">
      <c r="B645" s="7"/>
      <c r="C645" s="7"/>
      <c r="D645" s="113"/>
      <c r="E645" s="113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</row>
    <row r="646" spans="2:21" x14ac:dyDescent="0.2">
      <c r="B646" s="7"/>
      <c r="C646" s="7"/>
      <c r="D646" s="113"/>
      <c r="E646" s="113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</row>
    <row r="647" spans="2:21" x14ac:dyDescent="0.2">
      <c r="B647" s="7"/>
      <c r="C647" s="7"/>
      <c r="D647" s="113"/>
      <c r="E647" s="113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</row>
    <row r="648" spans="2:21" x14ac:dyDescent="0.2">
      <c r="B648" s="7"/>
      <c r="C648" s="7"/>
      <c r="D648" s="113"/>
      <c r="E648" s="113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</row>
    <row r="649" spans="2:21" x14ac:dyDescent="0.2">
      <c r="B649" s="7"/>
      <c r="C649" s="7"/>
      <c r="D649" s="113"/>
      <c r="E649" s="113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</row>
    <row r="650" spans="2:21" x14ac:dyDescent="0.2">
      <c r="B650" s="7"/>
      <c r="C650" s="7"/>
      <c r="D650" s="113"/>
      <c r="E650" s="113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</row>
    <row r="651" spans="2:21" x14ac:dyDescent="0.2">
      <c r="B651" s="7"/>
      <c r="C651" s="7"/>
      <c r="D651" s="113"/>
      <c r="E651" s="113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</row>
    <row r="652" spans="2:21" x14ac:dyDescent="0.2">
      <c r="B652" s="7"/>
      <c r="C652" s="7"/>
      <c r="D652" s="113"/>
      <c r="E652" s="113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</row>
    <row r="653" spans="2:21" x14ac:dyDescent="0.2">
      <c r="B653" s="7"/>
      <c r="C653" s="7"/>
      <c r="D653" s="113"/>
      <c r="E653" s="113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</row>
    <row r="654" spans="2:21" x14ac:dyDescent="0.2">
      <c r="B654" s="7"/>
      <c r="C654" s="7"/>
      <c r="D654" s="113"/>
      <c r="E654" s="113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</row>
    <row r="655" spans="2:21" x14ac:dyDescent="0.2">
      <c r="B655" s="7"/>
      <c r="C655" s="7"/>
      <c r="D655" s="113"/>
      <c r="E655" s="113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</row>
    <row r="656" spans="2:21" x14ac:dyDescent="0.2">
      <c r="B656" s="7"/>
      <c r="C656" s="7"/>
      <c r="D656" s="113"/>
      <c r="E656" s="113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</row>
    <row r="657" spans="2:21" x14ac:dyDescent="0.2">
      <c r="B657" s="7"/>
      <c r="C657" s="7"/>
      <c r="D657" s="113"/>
      <c r="E657" s="113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</row>
    <row r="658" spans="2:21" x14ac:dyDescent="0.2">
      <c r="B658" s="7"/>
      <c r="C658" s="7"/>
      <c r="D658" s="113"/>
      <c r="E658" s="113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</row>
    <row r="659" spans="2:21" x14ac:dyDescent="0.2">
      <c r="B659" s="7"/>
      <c r="C659" s="7"/>
      <c r="D659" s="113"/>
      <c r="E659" s="113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</row>
    <row r="660" spans="2:21" x14ac:dyDescent="0.2">
      <c r="B660" s="7"/>
      <c r="C660" s="7"/>
      <c r="D660" s="113"/>
      <c r="E660" s="113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</row>
    <row r="661" spans="2:21" x14ac:dyDescent="0.2">
      <c r="B661" s="7"/>
      <c r="C661" s="7"/>
      <c r="D661" s="113"/>
      <c r="E661" s="113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</row>
    <row r="662" spans="2:21" x14ac:dyDescent="0.2">
      <c r="B662" s="7"/>
      <c r="C662" s="7"/>
      <c r="D662" s="113"/>
      <c r="E662" s="113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</row>
    <row r="663" spans="2:21" x14ac:dyDescent="0.2">
      <c r="B663" s="7"/>
      <c r="C663" s="7"/>
      <c r="D663" s="113"/>
      <c r="E663" s="113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</row>
    <row r="664" spans="2:21" x14ac:dyDescent="0.2">
      <c r="B664" s="7"/>
      <c r="C664" s="7"/>
      <c r="D664" s="113"/>
      <c r="E664" s="113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</row>
    <row r="665" spans="2:21" x14ac:dyDescent="0.2">
      <c r="B665" s="7"/>
      <c r="C665" s="7"/>
      <c r="D665" s="113"/>
      <c r="E665" s="113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</row>
    <row r="666" spans="2:21" x14ac:dyDescent="0.2">
      <c r="B666" s="7"/>
      <c r="C666" s="7"/>
      <c r="D666" s="113"/>
      <c r="E666" s="113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</row>
    <row r="667" spans="2:21" x14ac:dyDescent="0.2">
      <c r="B667" s="7"/>
      <c r="C667" s="7"/>
      <c r="D667" s="113"/>
      <c r="E667" s="113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</row>
    <row r="668" spans="2:21" x14ac:dyDescent="0.2">
      <c r="B668" s="7"/>
      <c r="C668" s="7"/>
      <c r="D668" s="113"/>
      <c r="E668" s="113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</row>
    <row r="669" spans="2:21" x14ac:dyDescent="0.2">
      <c r="B669" s="7"/>
      <c r="C669" s="7"/>
      <c r="D669" s="113"/>
      <c r="E669" s="113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</row>
    <row r="670" spans="2:21" x14ac:dyDescent="0.2">
      <c r="B670" s="7"/>
      <c r="C670" s="7"/>
      <c r="D670" s="113"/>
      <c r="E670" s="113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</row>
    <row r="671" spans="2:21" x14ac:dyDescent="0.2">
      <c r="B671" s="7"/>
      <c r="C671" s="7"/>
      <c r="D671" s="113"/>
      <c r="E671" s="113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</row>
    <row r="672" spans="2:21" x14ac:dyDescent="0.2">
      <c r="B672" s="7"/>
      <c r="C672" s="7"/>
      <c r="D672" s="113"/>
      <c r="E672" s="113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</row>
    <row r="673" spans="2:21" x14ac:dyDescent="0.2">
      <c r="B673" s="7"/>
      <c r="C673" s="7"/>
      <c r="D673" s="113"/>
      <c r="E673" s="113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</row>
    <row r="674" spans="2:21" x14ac:dyDescent="0.2">
      <c r="B674" s="7"/>
      <c r="C674" s="7"/>
      <c r="D674" s="113"/>
      <c r="E674" s="113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</row>
    <row r="675" spans="2:21" x14ac:dyDescent="0.2">
      <c r="B675" s="7"/>
      <c r="C675" s="7"/>
      <c r="D675" s="113"/>
      <c r="E675" s="113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</row>
    <row r="676" spans="2:21" x14ac:dyDescent="0.2">
      <c r="B676" s="7"/>
      <c r="C676" s="7"/>
      <c r="D676" s="113"/>
      <c r="E676" s="113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</row>
    <row r="677" spans="2:21" x14ac:dyDescent="0.2">
      <c r="B677" s="7"/>
      <c r="C677" s="7"/>
      <c r="D677" s="113"/>
      <c r="E677" s="113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</row>
    <row r="678" spans="2:21" x14ac:dyDescent="0.2">
      <c r="B678" s="7"/>
      <c r="C678" s="7"/>
      <c r="D678" s="113"/>
      <c r="E678" s="113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</row>
    <row r="679" spans="2:21" x14ac:dyDescent="0.2">
      <c r="B679" s="7"/>
      <c r="C679" s="7"/>
      <c r="D679" s="113"/>
      <c r="E679" s="113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</row>
    <row r="680" spans="2:21" x14ac:dyDescent="0.2">
      <c r="B680" s="7"/>
      <c r="C680" s="7"/>
      <c r="D680" s="113"/>
      <c r="E680" s="113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</row>
    <row r="681" spans="2:21" x14ac:dyDescent="0.2">
      <c r="B681" s="7"/>
      <c r="C681" s="7"/>
      <c r="D681" s="113"/>
      <c r="E681" s="113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</row>
    <row r="682" spans="2:21" x14ac:dyDescent="0.2">
      <c r="B682" s="7"/>
      <c r="C682" s="7"/>
      <c r="D682" s="113"/>
      <c r="E682" s="113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</row>
    <row r="683" spans="2:21" x14ac:dyDescent="0.2">
      <c r="B683" s="7"/>
      <c r="C683" s="7"/>
      <c r="D683" s="113"/>
      <c r="E683" s="113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</row>
    <row r="684" spans="2:21" x14ac:dyDescent="0.2">
      <c r="B684" s="7"/>
      <c r="C684" s="7"/>
      <c r="D684" s="113"/>
      <c r="E684" s="113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</row>
    <row r="685" spans="2:21" x14ac:dyDescent="0.2">
      <c r="B685" s="7"/>
      <c r="C685" s="7"/>
      <c r="D685" s="113"/>
      <c r="E685" s="113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</row>
    <row r="686" spans="2:21" x14ac:dyDescent="0.2">
      <c r="B686" s="7"/>
      <c r="C686" s="7"/>
      <c r="D686" s="113"/>
      <c r="E686" s="113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</row>
    <row r="687" spans="2:21" x14ac:dyDescent="0.2">
      <c r="B687" s="7"/>
      <c r="C687" s="7"/>
      <c r="D687" s="113"/>
      <c r="E687" s="113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</row>
    <row r="688" spans="2:21" x14ac:dyDescent="0.2">
      <c r="B688" s="7"/>
      <c r="C688" s="7"/>
      <c r="D688" s="113"/>
      <c r="E688" s="113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</row>
    <row r="689" spans="2:21" x14ac:dyDescent="0.2">
      <c r="B689" s="7"/>
      <c r="C689" s="7"/>
      <c r="D689" s="113"/>
      <c r="E689" s="113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</row>
    <row r="690" spans="2:21" x14ac:dyDescent="0.2">
      <c r="B690" s="7"/>
      <c r="C690" s="7"/>
      <c r="D690" s="113"/>
      <c r="E690" s="113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</row>
    <row r="691" spans="2:21" x14ac:dyDescent="0.2">
      <c r="B691" s="7"/>
      <c r="C691" s="7"/>
      <c r="D691" s="113"/>
      <c r="E691" s="113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</row>
    <row r="692" spans="2:21" x14ac:dyDescent="0.2">
      <c r="B692" s="7"/>
      <c r="C692" s="7"/>
      <c r="D692" s="113"/>
      <c r="E692" s="113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</row>
    <row r="693" spans="2:21" x14ac:dyDescent="0.2">
      <c r="B693" s="7"/>
      <c r="C693" s="7"/>
      <c r="D693" s="113"/>
      <c r="E693" s="113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</row>
    <row r="694" spans="2:21" x14ac:dyDescent="0.2">
      <c r="B694" s="7"/>
      <c r="C694" s="7"/>
      <c r="D694" s="113"/>
      <c r="E694" s="113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</row>
    <row r="695" spans="2:21" x14ac:dyDescent="0.2">
      <c r="B695" s="7"/>
      <c r="C695" s="7"/>
      <c r="D695" s="113"/>
      <c r="E695" s="113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</row>
    <row r="696" spans="2:21" x14ac:dyDescent="0.2">
      <c r="B696" s="7"/>
      <c r="C696" s="7"/>
      <c r="D696" s="113"/>
      <c r="E696" s="113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</row>
    <row r="697" spans="2:21" x14ac:dyDescent="0.2">
      <c r="B697" s="7"/>
      <c r="C697" s="7"/>
      <c r="D697" s="113"/>
      <c r="E697" s="113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</row>
    <row r="698" spans="2:21" x14ac:dyDescent="0.2">
      <c r="B698" s="7"/>
      <c r="C698" s="7"/>
      <c r="D698" s="113"/>
      <c r="E698" s="113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</row>
    <row r="699" spans="2:21" x14ac:dyDescent="0.2">
      <c r="B699" s="7"/>
      <c r="C699" s="7"/>
      <c r="D699" s="113"/>
      <c r="E699" s="113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</row>
    <row r="700" spans="2:21" x14ac:dyDescent="0.2">
      <c r="B700" s="7"/>
      <c r="C700" s="7"/>
      <c r="D700" s="113"/>
      <c r="E700" s="113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</row>
    <row r="701" spans="2:21" x14ac:dyDescent="0.2">
      <c r="B701" s="7"/>
      <c r="C701" s="7"/>
      <c r="D701" s="113"/>
      <c r="E701" s="113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</row>
    <row r="702" spans="2:21" x14ac:dyDescent="0.2">
      <c r="B702" s="7"/>
      <c r="C702" s="7"/>
      <c r="D702" s="113"/>
      <c r="E702" s="113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</row>
    <row r="703" spans="2:21" x14ac:dyDescent="0.2">
      <c r="B703" s="7"/>
      <c r="C703" s="7"/>
      <c r="D703" s="113"/>
      <c r="E703" s="113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</row>
    <row r="704" spans="2:21" x14ac:dyDescent="0.2">
      <c r="B704" s="7"/>
      <c r="C704" s="7"/>
      <c r="D704" s="113"/>
      <c r="E704" s="113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</row>
    <row r="705" spans="2:21" x14ac:dyDescent="0.2">
      <c r="B705" s="7"/>
      <c r="C705" s="7"/>
      <c r="D705" s="113"/>
      <c r="E705" s="113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</row>
    <row r="706" spans="2:21" x14ac:dyDescent="0.2">
      <c r="B706" s="7"/>
      <c r="C706" s="7"/>
      <c r="D706" s="113"/>
      <c r="E706" s="113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</row>
    <row r="707" spans="2:21" x14ac:dyDescent="0.2">
      <c r="B707" s="7"/>
      <c r="C707" s="7"/>
      <c r="D707" s="113"/>
      <c r="E707" s="113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</row>
    <row r="708" spans="2:21" x14ac:dyDescent="0.2">
      <c r="B708" s="7"/>
      <c r="C708" s="7"/>
      <c r="D708" s="113"/>
      <c r="E708" s="113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</row>
    <row r="709" spans="2:21" x14ac:dyDescent="0.2">
      <c r="B709" s="7"/>
      <c r="C709" s="7"/>
      <c r="D709" s="113"/>
      <c r="E709" s="113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</row>
    <row r="710" spans="2:21" x14ac:dyDescent="0.2">
      <c r="B710" s="7"/>
      <c r="C710" s="7"/>
      <c r="D710" s="113"/>
      <c r="E710" s="113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</row>
    <row r="711" spans="2:21" x14ac:dyDescent="0.2">
      <c r="B711" s="7"/>
      <c r="C711" s="7"/>
      <c r="D711" s="113"/>
      <c r="E711" s="113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</row>
    <row r="712" spans="2:21" x14ac:dyDescent="0.2">
      <c r="B712" s="7"/>
      <c r="C712" s="7"/>
      <c r="D712" s="113"/>
      <c r="E712" s="113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</row>
    <row r="713" spans="2:21" x14ac:dyDescent="0.2">
      <c r="B713" s="7"/>
      <c r="C713" s="7"/>
      <c r="D713" s="113"/>
      <c r="E713" s="113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</row>
    <row r="714" spans="2:21" x14ac:dyDescent="0.2">
      <c r="B714" s="7"/>
      <c r="C714" s="7"/>
      <c r="D714" s="113"/>
      <c r="E714" s="113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</row>
    <row r="715" spans="2:21" x14ac:dyDescent="0.2">
      <c r="B715" s="7"/>
      <c r="C715" s="7"/>
      <c r="D715" s="113"/>
      <c r="E715" s="113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</row>
    <row r="716" spans="2:21" x14ac:dyDescent="0.2">
      <c r="B716" s="7"/>
      <c r="C716" s="7"/>
      <c r="D716" s="113"/>
      <c r="E716" s="113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</row>
    <row r="717" spans="2:21" x14ac:dyDescent="0.2">
      <c r="B717" s="7"/>
      <c r="C717" s="7"/>
      <c r="D717" s="113"/>
      <c r="E717" s="113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</row>
    <row r="718" spans="2:21" x14ac:dyDescent="0.2">
      <c r="B718" s="7"/>
      <c r="C718" s="7"/>
      <c r="D718" s="113"/>
      <c r="E718" s="113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</row>
    <row r="719" spans="2:21" x14ac:dyDescent="0.2">
      <c r="B719" s="7"/>
      <c r="C719" s="7"/>
      <c r="D719" s="113"/>
      <c r="E719" s="113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</row>
    <row r="720" spans="2:21" x14ac:dyDescent="0.2">
      <c r="B720" s="7"/>
      <c r="C720" s="7"/>
      <c r="D720" s="113"/>
      <c r="E720" s="113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</row>
    <row r="721" spans="2:21" x14ac:dyDescent="0.2">
      <c r="B721" s="7"/>
      <c r="C721" s="7"/>
      <c r="D721" s="113"/>
      <c r="E721" s="113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</row>
    <row r="722" spans="2:21" x14ac:dyDescent="0.2">
      <c r="B722" s="7"/>
      <c r="C722" s="7"/>
      <c r="D722" s="113"/>
      <c r="E722" s="113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</row>
    <row r="723" spans="2:21" x14ac:dyDescent="0.2">
      <c r="B723" s="7"/>
      <c r="C723" s="7"/>
      <c r="D723" s="113"/>
      <c r="E723" s="113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</row>
    <row r="724" spans="2:21" x14ac:dyDescent="0.2">
      <c r="B724" s="7"/>
      <c r="C724" s="7"/>
      <c r="D724" s="113"/>
      <c r="E724" s="113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</row>
    <row r="725" spans="2:21" x14ac:dyDescent="0.2">
      <c r="B725" s="7"/>
      <c r="C725" s="7"/>
      <c r="D725" s="113"/>
      <c r="E725" s="113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</row>
    <row r="726" spans="2:21" x14ac:dyDescent="0.2">
      <c r="B726" s="7"/>
      <c r="C726" s="7"/>
      <c r="D726" s="113"/>
      <c r="E726" s="113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</row>
    <row r="727" spans="2:21" x14ac:dyDescent="0.2">
      <c r="B727" s="7"/>
      <c r="C727" s="7"/>
      <c r="D727" s="113"/>
      <c r="E727" s="113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</row>
    <row r="728" spans="2:21" x14ac:dyDescent="0.2">
      <c r="B728" s="7"/>
      <c r="C728" s="7"/>
      <c r="D728" s="113"/>
      <c r="E728" s="113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</row>
    <row r="729" spans="2:21" x14ac:dyDescent="0.2">
      <c r="B729" s="7"/>
      <c r="C729" s="7"/>
      <c r="D729" s="113"/>
      <c r="E729" s="113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</row>
    <row r="730" spans="2:21" x14ac:dyDescent="0.2">
      <c r="B730" s="7"/>
      <c r="C730" s="7"/>
      <c r="D730" s="113"/>
      <c r="E730" s="113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</row>
    <row r="731" spans="2:21" x14ac:dyDescent="0.2">
      <c r="B731" s="7"/>
      <c r="C731" s="7"/>
      <c r="D731" s="113"/>
      <c r="E731" s="113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</row>
    <row r="732" spans="2:21" x14ac:dyDescent="0.2">
      <c r="B732" s="7"/>
      <c r="C732" s="7"/>
      <c r="D732" s="113"/>
      <c r="E732" s="113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</row>
    <row r="733" spans="2:21" x14ac:dyDescent="0.2">
      <c r="B733" s="7"/>
      <c r="C733" s="7"/>
      <c r="D733" s="113"/>
      <c r="E733" s="113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</row>
    <row r="734" spans="2:21" x14ac:dyDescent="0.2">
      <c r="B734" s="7"/>
      <c r="C734" s="7"/>
      <c r="D734" s="113"/>
      <c r="E734" s="113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</row>
    <row r="735" spans="2:21" x14ac:dyDescent="0.2">
      <c r="B735" s="7"/>
      <c r="C735" s="7"/>
      <c r="D735" s="113"/>
      <c r="E735" s="113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</row>
    <row r="736" spans="2:21" x14ac:dyDescent="0.2">
      <c r="B736" s="7"/>
      <c r="C736" s="7"/>
      <c r="D736" s="113"/>
      <c r="E736" s="113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</row>
    <row r="737" spans="2:21" x14ac:dyDescent="0.2">
      <c r="B737" s="7"/>
      <c r="C737" s="7"/>
      <c r="D737" s="113"/>
      <c r="E737" s="113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</row>
    <row r="738" spans="2:21" x14ac:dyDescent="0.2">
      <c r="B738" s="7"/>
      <c r="C738" s="7"/>
      <c r="D738" s="113"/>
      <c r="E738" s="113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</row>
    <row r="739" spans="2:21" x14ac:dyDescent="0.2">
      <c r="B739" s="7"/>
      <c r="C739" s="7"/>
      <c r="D739" s="113"/>
      <c r="E739" s="113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</row>
    <row r="740" spans="2:21" x14ac:dyDescent="0.2">
      <c r="B740" s="7"/>
      <c r="C740" s="7"/>
      <c r="D740" s="113"/>
      <c r="E740" s="113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</row>
    <row r="741" spans="2:21" x14ac:dyDescent="0.2">
      <c r="B741" s="7"/>
      <c r="C741" s="7"/>
      <c r="D741" s="113"/>
      <c r="E741" s="113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</row>
    <row r="742" spans="2:21" x14ac:dyDescent="0.2">
      <c r="B742" s="7"/>
      <c r="C742" s="7"/>
      <c r="D742" s="113"/>
      <c r="E742" s="113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</row>
    <row r="743" spans="2:21" x14ac:dyDescent="0.2">
      <c r="B743" s="7"/>
      <c r="C743" s="7"/>
      <c r="D743" s="113"/>
      <c r="E743" s="113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</row>
    <row r="744" spans="2:21" x14ac:dyDescent="0.2">
      <c r="B744" s="7"/>
      <c r="C744" s="7"/>
      <c r="D744" s="113"/>
      <c r="E744" s="113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</row>
    <row r="745" spans="2:21" x14ac:dyDescent="0.2">
      <c r="B745" s="7"/>
      <c r="C745" s="7"/>
      <c r="D745" s="113"/>
      <c r="E745" s="113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</row>
    <row r="746" spans="2:21" x14ac:dyDescent="0.2">
      <c r="B746" s="7"/>
      <c r="C746" s="7"/>
      <c r="D746" s="113"/>
      <c r="E746" s="113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</row>
    <row r="747" spans="2:21" x14ac:dyDescent="0.2">
      <c r="B747" s="7"/>
      <c r="C747" s="7"/>
      <c r="D747" s="113"/>
      <c r="E747" s="113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</row>
    <row r="748" spans="2:21" x14ac:dyDescent="0.2">
      <c r="B748" s="7"/>
      <c r="C748" s="7"/>
      <c r="D748" s="113"/>
      <c r="E748" s="113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</row>
    <row r="749" spans="2:21" x14ac:dyDescent="0.2">
      <c r="B749" s="7"/>
      <c r="C749" s="7"/>
      <c r="D749" s="113"/>
      <c r="E749" s="113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</row>
    <row r="750" spans="2:21" x14ac:dyDescent="0.2">
      <c r="B750" s="7"/>
      <c r="C750" s="7"/>
      <c r="D750" s="113"/>
      <c r="E750" s="113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</row>
    <row r="751" spans="2:21" x14ac:dyDescent="0.2">
      <c r="B751" s="7"/>
      <c r="C751" s="7"/>
      <c r="D751" s="113"/>
      <c r="E751" s="113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</row>
    <row r="752" spans="2:21" x14ac:dyDescent="0.2">
      <c r="B752" s="7"/>
      <c r="C752" s="7"/>
      <c r="D752" s="113"/>
      <c r="E752" s="113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</row>
    <row r="753" spans="2:21" x14ac:dyDescent="0.2">
      <c r="B753" s="7"/>
      <c r="C753" s="7"/>
      <c r="D753" s="113"/>
      <c r="E753" s="113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</row>
    <row r="754" spans="2:21" x14ac:dyDescent="0.2">
      <c r="B754" s="7"/>
      <c r="C754" s="7"/>
      <c r="D754" s="113"/>
      <c r="E754" s="113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</row>
    <row r="755" spans="2:21" x14ac:dyDescent="0.2">
      <c r="B755" s="7"/>
      <c r="C755" s="7"/>
      <c r="D755" s="113"/>
      <c r="E755" s="113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</row>
    <row r="756" spans="2:21" x14ac:dyDescent="0.2">
      <c r="B756" s="7"/>
      <c r="C756" s="7"/>
      <c r="D756" s="113"/>
      <c r="E756" s="113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</row>
    <row r="757" spans="2:21" x14ac:dyDescent="0.2">
      <c r="B757" s="7"/>
      <c r="C757" s="7"/>
      <c r="D757" s="113"/>
      <c r="E757" s="113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</row>
    <row r="758" spans="2:21" x14ac:dyDescent="0.2">
      <c r="B758" s="7"/>
      <c r="C758" s="7"/>
      <c r="D758" s="113"/>
      <c r="E758" s="113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</row>
    <row r="759" spans="2:21" x14ac:dyDescent="0.2">
      <c r="B759" s="7"/>
      <c r="C759" s="7"/>
      <c r="D759" s="113"/>
      <c r="E759" s="113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</row>
    <row r="760" spans="2:21" x14ac:dyDescent="0.2">
      <c r="B760" s="7"/>
      <c r="C760" s="7"/>
      <c r="D760" s="113"/>
      <c r="E760" s="113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</row>
    <row r="761" spans="2:21" x14ac:dyDescent="0.2">
      <c r="B761" s="7"/>
      <c r="C761" s="7"/>
      <c r="D761" s="113"/>
      <c r="E761" s="113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</row>
    <row r="762" spans="2:21" x14ac:dyDescent="0.2">
      <c r="B762" s="7"/>
      <c r="C762" s="7"/>
      <c r="D762" s="113"/>
      <c r="E762" s="113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</row>
    <row r="763" spans="2:21" x14ac:dyDescent="0.2">
      <c r="B763" s="7"/>
      <c r="C763" s="7"/>
      <c r="D763" s="113"/>
      <c r="E763" s="113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</row>
    <row r="764" spans="2:21" x14ac:dyDescent="0.2">
      <c r="B764" s="7"/>
      <c r="C764" s="7"/>
      <c r="D764" s="113"/>
      <c r="E764" s="113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</row>
    <row r="765" spans="2:21" x14ac:dyDescent="0.2">
      <c r="B765" s="7"/>
      <c r="C765" s="7"/>
      <c r="D765" s="113"/>
      <c r="E765" s="113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</row>
    <row r="766" spans="2:21" x14ac:dyDescent="0.2">
      <c r="B766" s="7"/>
      <c r="C766" s="7"/>
      <c r="D766" s="113"/>
      <c r="E766" s="113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</row>
    <row r="767" spans="2:21" x14ac:dyDescent="0.2">
      <c r="B767" s="7"/>
      <c r="C767" s="7"/>
      <c r="D767" s="113"/>
      <c r="E767" s="113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</row>
    <row r="768" spans="2:21" x14ac:dyDescent="0.2">
      <c r="B768" s="7"/>
      <c r="C768" s="7"/>
      <c r="D768" s="113"/>
      <c r="E768" s="113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</row>
    <row r="769" spans="2:21" x14ac:dyDescent="0.2">
      <c r="B769" s="7"/>
      <c r="C769" s="7"/>
      <c r="D769" s="113"/>
      <c r="E769" s="113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</row>
    <row r="770" spans="2:21" x14ac:dyDescent="0.2">
      <c r="B770" s="7"/>
      <c r="C770" s="7"/>
      <c r="D770" s="113"/>
      <c r="E770" s="113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</row>
    <row r="771" spans="2:21" x14ac:dyDescent="0.2">
      <c r="B771" s="7"/>
      <c r="C771" s="7"/>
      <c r="D771" s="113"/>
      <c r="E771" s="113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</row>
    <row r="772" spans="2:21" x14ac:dyDescent="0.2">
      <c r="B772" s="7"/>
      <c r="C772" s="7"/>
      <c r="D772" s="113"/>
      <c r="E772" s="113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</row>
    <row r="773" spans="2:21" x14ac:dyDescent="0.2">
      <c r="B773" s="7"/>
      <c r="C773" s="7"/>
      <c r="D773" s="113"/>
      <c r="E773" s="113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</row>
    <row r="774" spans="2:21" x14ac:dyDescent="0.2">
      <c r="B774" s="7"/>
      <c r="C774" s="7"/>
      <c r="D774" s="113"/>
      <c r="E774" s="113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</row>
    <row r="775" spans="2:21" x14ac:dyDescent="0.2">
      <c r="B775" s="7"/>
      <c r="C775" s="7"/>
      <c r="D775" s="113"/>
      <c r="E775" s="113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</row>
    <row r="776" spans="2:21" x14ac:dyDescent="0.2">
      <c r="B776" s="7"/>
      <c r="C776" s="7"/>
      <c r="D776" s="113"/>
      <c r="E776" s="113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</row>
    <row r="777" spans="2:21" x14ac:dyDescent="0.2">
      <c r="B777" s="7"/>
      <c r="C777" s="7"/>
      <c r="D777" s="113"/>
      <c r="E777" s="113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</row>
    <row r="778" spans="2:21" x14ac:dyDescent="0.2">
      <c r="B778" s="7"/>
      <c r="C778" s="7"/>
      <c r="D778" s="113"/>
      <c r="E778" s="113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</row>
    <row r="779" spans="2:21" x14ac:dyDescent="0.2">
      <c r="B779" s="7"/>
      <c r="C779" s="7"/>
      <c r="D779" s="113"/>
      <c r="E779" s="113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</row>
    <row r="780" spans="2:21" x14ac:dyDescent="0.2">
      <c r="B780" s="7"/>
      <c r="C780" s="7"/>
      <c r="D780" s="113"/>
      <c r="E780" s="113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</row>
    <row r="781" spans="2:21" x14ac:dyDescent="0.2">
      <c r="B781" s="7"/>
      <c r="C781" s="7"/>
      <c r="D781" s="113"/>
      <c r="E781" s="113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</row>
    <row r="782" spans="2:21" x14ac:dyDescent="0.2">
      <c r="B782" s="7"/>
      <c r="C782" s="7"/>
      <c r="D782" s="113"/>
      <c r="E782" s="113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</row>
    <row r="783" spans="2:21" x14ac:dyDescent="0.2">
      <c r="B783" s="7"/>
      <c r="C783" s="7"/>
      <c r="D783" s="113"/>
      <c r="E783" s="113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</row>
    <row r="784" spans="2:21" x14ac:dyDescent="0.2">
      <c r="B784" s="7"/>
      <c r="C784" s="7"/>
      <c r="D784" s="113"/>
      <c r="E784" s="113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</row>
    <row r="785" spans="2:21" x14ac:dyDescent="0.2">
      <c r="B785" s="7"/>
      <c r="C785" s="7"/>
      <c r="D785" s="113"/>
      <c r="E785" s="113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</row>
    <row r="786" spans="2:21" x14ac:dyDescent="0.2">
      <c r="B786" s="7"/>
      <c r="C786" s="7"/>
      <c r="D786" s="113"/>
      <c r="E786" s="113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</row>
    <row r="787" spans="2:21" x14ac:dyDescent="0.2">
      <c r="B787" s="7"/>
      <c r="C787" s="7"/>
      <c r="D787" s="113"/>
      <c r="E787" s="113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</row>
    <row r="788" spans="2:21" x14ac:dyDescent="0.2">
      <c r="B788" s="7"/>
      <c r="C788" s="7"/>
      <c r="D788" s="113"/>
      <c r="E788" s="113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</row>
    <row r="789" spans="2:21" x14ac:dyDescent="0.2">
      <c r="B789" s="7"/>
      <c r="C789" s="7"/>
      <c r="D789" s="113"/>
      <c r="E789" s="113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</row>
    <row r="790" spans="2:21" x14ac:dyDescent="0.2">
      <c r="B790" s="7"/>
      <c r="C790" s="7"/>
      <c r="D790" s="113"/>
      <c r="E790" s="113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</row>
    <row r="791" spans="2:21" x14ac:dyDescent="0.2">
      <c r="B791" s="7"/>
      <c r="C791" s="7"/>
      <c r="D791" s="113"/>
      <c r="E791" s="113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</row>
    <row r="792" spans="2:21" x14ac:dyDescent="0.2">
      <c r="B792" s="7"/>
      <c r="C792" s="7"/>
      <c r="D792" s="113"/>
      <c r="E792" s="113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</row>
    <row r="793" spans="2:21" x14ac:dyDescent="0.2">
      <c r="B793" s="7"/>
      <c r="C793" s="7"/>
      <c r="D793" s="113"/>
      <c r="E793" s="113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</row>
    <row r="794" spans="2:21" x14ac:dyDescent="0.2">
      <c r="B794" s="7"/>
      <c r="C794" s="7"/>
      <c r="D794" s="113"/>
      <c r="E794" s="113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</row>
    <row r="795" spans="2:21" x14ac:dyDescent="0.2">
      <c r="B795" s="7"/>
      <c r="C795" s="7"/>
      <c r="D795" s="113"/>
      <c r="E795" s="113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</row>
    <row r="796" spans="2:21" x14ac:dyDescent="0.2">
      <c r="B796" s="7"/>
      <c r="C796" s="7"/>
      <c r="D796" s="113"/>
      <c r="E796" s="113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</row>
    <row r="797" spans="2:21" x14ac:dyDescent="0.2">
      <c r="B797" s="7"/>
      <c r="C797" s="7"/>
      <c r="D797" s="113"/>
      <c r="E797" s="113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</row>
    <row r="798" spans="2:21" x14ac:dyDescent="0.2">
      <c r="B798" s="7"/>
      <c r="C798" s="7"/>
      <c r="D798" s="113"/>
      <c r="E798" s="113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</row>
    <row r="799" spans="2:21" x14ac:dyDescent="0.2">
      <c r="B799" s="7"/>
      <c r="C799" s="7"/>
      <c r="D799" s="113"/>
      <c r="E799" s="113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</row>
    <row r="800" spans="2:21" x14ac:dyDescent="0.2">
      <c r="B800" s="7"/>
      <c r="C800" s="7"/>
      <c r="D800" s="113"/>
      <c r="E800" s="113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</row>
    <row r="801" spans="2:21" x14ac:dyDescent="0.2">
      <c r="B801" s="7"/>
      <c r="C801" s="7"/>
      <c r="D801" s="113"/>
      <c r="E801" s="113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</row>
    <row r="802" spans="2:21" x14ac:dyDescent="0.2">
      <c r="B802" s="7"/>
      <c r="C802" s="7"/>
      <c r="D802" s="113"/>
      <c r="E802" s="113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</row>
    <row r="803" spans="2:21" x14ac:dyDescent="0.2">
      <c r="B803" s="7"/>
      <c r="C803" s="7"/>
      <c r="D803" s="113"/>
      <c r="E803" s="113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</row>
    <row r="804" spans="2:21" x14ac:dyDescent="0.2">
      <c r="B804" s="7"/>
      <c r="C804" s="7"/>
      <c r="D804" s="113"/>
      <c r="E804" s="113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</row>
    <row r="805" spans="2:21" x14ac:dyDescent="0.2">
      <c r="B805" s="7"/>
      <c r="C805" s="7"/>
      <c r="D805" s="113"/>
      <c r="E805" s="113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</row>
    <row r="806" spans="2:21" x14ac:dyDescent="0.2">
      <c r="B806" s="7"/>
      <c r="C806" s="7"/>
      <c r="D806" s="113"/>
      <c r="E806" s="113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</row>
    <row r="807" spans="2:21" x14ac:dyDescent="0.2">
      <c r="B807" s="7"/>
      <c r="C807" s="7"/>
      <c r="D807" s="113"/>
      <c r="E807" s="113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</row>
    <row r="808" spans="2:21" x14ac:dyDescent="0.2">
      <c r="B808" s="7"/>
      <c r="C808" s="7"/>
      <c r="D808" s="113"/>
      <c r="E808" s="113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</row>
    <row r="809" spans="2:21" x14ac:dyDescent="0.2">
      <c r="B809" s="7"/>
      <c r="C809" s="7"/>
      <c r="D809" s="113"/>
      <c r="E809" s="113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</row>
    <row r="810" spans="2:21" x14ac:dyDescent="0.2">
      <c r="B810" s="7"/>
      <c r="C810" s="7"/>
      <c r="D810" s="113"/>
      <c r="E810" s="113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</row>
    <row r="811" spans="2:21" x14ac:dyDescent="0.2">
      <c r="B811" s="7"/>
      <c r="C811" s="7"/>
      <c r="D811" s="113"/>
      <c r="E811" s="113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</row>
    <row r="812" spans="2:21" x14ac:dyDescent="0.2">
      <c r="B812" s="7"/>
      <c r="C812" s="7"/>
      <c r="D812" s="113"/>
      <c r="E812" s="113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</row>
    <row r="813" spans="2:21" x14ac:dyDescent="0.2">
      <c r="B813" s="7"/>
      <c r="C813" s="7"/>
      <c r="D813" s="113"/>
      <c r="E813" s="113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</row>
    <row r="814" spans="2:21" x14ac:dyDescent="0.2">
      <c r="B814" s="7"/>
      <c r="C814" s="7"/>
      <c r="D814" s="113"/>
      <c r="E814" s="113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</row>
    <row r="815" spans="2:21" x14ac:dyDescent="0.2">
      <c r="B815" s="7"/>
      <c r="C815" s="7"/>
      <c r="D815" s="113"/>
      <c r="E815" s="113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</row>
    <row r="816" spans="2:21" x14ac:dyDescent="0.2">
      <c r="B816" s="7"/>
      <c r="C816" s="7"/>
      <c r="D816" s="113"/>
      <c r="E816" s="113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</row>
    <row r="817" spans="2:21" x14ac:dyDescent="0.2">
      <c r="B817" s="7"/>
      <c r="C817" s="7"/>
      <c r="D817" s="113"/>
      <c r="E817" s="113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</row>
    <row r="818" spans="2:21" x14ac:dyDescent="0.2">
      <c r="B818" s="7"/>
      <c r="C818" s="7"/>
      <c r="D818" s="113"/>
      <c r="E818" s="113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</row>
    <row r="819" spans="2:21" x14ac:dyDescent="0.2">
      <c r="B819" s="7"/>
      <c r="C819" s="7"/>
      <c r="D819" s="113"/>
      <c r="E819" s="113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</row>
    <row r="820" spans="2:21" x14ac:dyDescent="0.2">
      <c r="B820" s="7"/>
      <c r="C820" s="7"/>
      <c r="D820" s="113"/>
      <c r="E820" s="113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</row>
    <row r="821" spans="2:21" x14ac:dyDescent="0.2">
      <c r="B821" s="7"/>
      <c r="C821" s="7"/>
      <c r="D821" s="113"/>
      <c r="E821" s="113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</row>
    <row r="822" spans="2:21" x14ac:dyDescent="0.2">
      <c r="B822" s="7"/>
      <c r="C822" s="7"/>
      <c r="D822" s="113"/>
      <c r="E822" s="113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</row>
    <row r="823" spans="2:21" x14ac:dyDescent="0.2">
      <c r="B823" s="7"/>
      <c r="C823" s="7"/>
      <c r="D823" s="113"/>
      <c r="E823" s="113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</row>
    <row r="824" spans="2:21" x14ac:dyDescent="0.2">
      <c r="B824" s="7"/>
      <c r="C824" s="7"/>
      <c r="D824" s="113"/>
      <c r="E824" s="113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</row>
    <row r="825" spans="2:21" x14ac:dyDescent="0.2">
      <c r="B825" s="7"/>
      <c r="C825" s="7"/>
      <c r="D825" s="113"/>
      <c r="E825" s="113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</row>
    <row r="826" spans="2:21" x14ac:dyDescent="0.2">
      <c r="B826" s="7"/>
      <c r="C826" s="7"/>
      <c r="D826" s="113"/>
      <c r="E826" s="113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</row>
    <row r="827" spans="2:21" x14ac:dyDescent="0.2">
      <c r="B827" s="7"/>
      <c r="C827" s="7"/>
      <c r="D827" s="113"/>
      <c r="E827" s="113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</row>
    <row r="828" spans="2:21" x14ac:dyDescent="0.2">
      <c r="B828" s="7"/>
      <c r="C828" s="7"/>
      <c r="D828" s="113"/>
      <c r="E828" s="113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</row>
    <row r="829" spans="2:21" x14ac:dyDescent="0.2">
      <c r="B829" s="7"/>
      <c r="C829" s="7"/>
      <c r="D829" s="113"/>
      <c r="E829" s="113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</row>
    <row r="830" spans="2:21" x14ac:dyDescent="0.2">
      <c r="B830" s="7"/>
      <c r="C830" s="7"/>
      <c r="D830" s="113"/>
      <c r="E830" s="113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</row>
    <row r="831" spans="2:21" x14ac:dyDescent="0.2">
      <c r="B831" s="7"/>
      <c r="C831" s="7"/>
      <c r="D831" s="113"/>
      <c r="E831" s="113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</row>
    <row r="832" spans="2:21" x14ac:dyDescent="0.2">
      <c r="B832" s="7"/>
      <c r="C832" s="7"/>
      <c r="D832" s="113"/>
      <c r="E832" s="113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</row>
    <row r="833" spans="2:21" x14ac:dyDescent="0.2">
      <c r="B833" s="7"/>
      <c r="C833" s="7"/>
      <c r="D833" s="113"/>
      <c r="E833" s="113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</row>
    <row r="834" spans="2:21" x14ac:dyDescent="0.2">
      <c r="B834" s="7"/>
      <c r="C834" s="7"/>
      <c r="D834" s="113"/>
      <c r="E834" s="113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</row>
    <row r="835" spans="2:21" x14ac:dyDescent="0.2">
      <c r="B835" s="7"/>
      <c r="C835" s="7"/>
      <c r="D835" s="113"/>
      <c r="E835" s="113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</row>
    <row r="836" spans="2:21" x14ac:dyDescent="0.2">
      <c r="B836" s="7"/>
      <c r="C836" s="7"/>
      <c r="D836" s="113"/>
      <c r="E836" s="113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</row>
    <row r="837" spans="2:21" x14ac:dyDescent="0.2">
      <c r="B837" s="7"/>
      <c r="C837" s="7"/>
      <c r="D837" s="113"/>
      <c r="E837" s="113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</row>
    <row r="838" spans="2:21" x14ac:dyDescent="0.2">
      <c r="B838" s="7"/>
      <c r="C838" s="7"/>
      <c r="D838" s="113"/>
      <c r="E838" s="113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</row>
    <row r="839" spans="2:21" x14ac:dyDescent="0.2">
      <c r="B839" s="7"/>
      <c r="C839" s="7"/>
      <c r="D839" s="113"/>
      <c r="E839" s="113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</row>
    <row r="840" spans="2:21" x14ac:dyDescent="0.2">
      <c r="B840" s="7"/>
      <c r="C840" s="7"/>
      <c r="D840" s="113"/>
      <c r="E840" s="113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</row>
    <row r="841" spans="2:21" x14ac:dyDescent="0.2">
      <c r="B841" s="7"/>
      <c r="C841" s="7"/>
      <c r="D841" s="113"/>
      <c r="E841" s="113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</row>
    <row r="842" spans="2:21" x14ac:dyDescent="0.2">
      <c r="B842" s="7"/>
      <c r="C842" s="7"/>
      <c r="D842" s="113"/>
      <c r="E842" s="113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</row>
    <row r="843" spans="2:21" x14ac:dyDescent="0.2">
      <c r="B843" s="7"/>
      <c r="C843" s="7"/>
      <c r="D843" s="113"/>
      <c r="E843" s="113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</row>
    <row r="844" spans="2:21" x14ac:dyDescent="0.2">
      <c r="B844" s="7"/>
      <c r="C844" s="7"/>
      <c r="D844" s="113"/>
      <c r="E844" s="113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</row>
    <row r="845" spans="2:21" x14ac:dyDescent="0.2">
      <c r="B845" s="7"/>
      <c r="C845" s="7"/>
      <c r="D845" s="113"/>
      <c r="E845" s="113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</row>
    <row r="846" spans="2:21" x14ac:dyDescent="0.2">
      <c r="B846" s="7"/>
      <c r="C846" s="7"/>
      <c r="D846" s="113"/>
      <c r="E846" s="113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</row>
    <row r="847" spans="2:21" x14ac:dyDescent="0.2">
      <c r="B847" s="7"/>
      <c r="C847" s="7"/>
      <c r="D847" s="113"/>
      <c r="E847" s="113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</row>
    <row r="848" spans="2:21" x14ac:dyDescent="0.2">
      <c r="B848" s="7"/>
      <c r="C848" s="7"/>
      <c r="D848" s="113"/>
      <c r="E848" s="113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</row>
    <row r="849" spans="2:21" x14ac:dyDescent="0.2">
      <c r="B849" s="7"/>
      <c r="C849" s="7"/>
      <c r="D849" s="113"/>
      <c r="E849" s="113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</row>
    <row r="850" spans="2:21" x14ac:dyDescent="0.2">
      <c r="B850" s="7"/>
      <c r="C850" s="7"/>
      <c r="D850" s="113"/>
      <c r="E850" s="113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</row>
    <row r="851" spans="2:21" x14ac:dyDescent="0.2">
      <c r="B851" s="7"/>
      <c r="C851" s="7"/>
      <c r="D851" s="113"/>
      <c r="E851" s="113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</row>
    <row r="852" spans="2:21" x14ac:dyDescent="0.2">
      <c r="B852" s="7"/>
      <c r="C852" s="7"/>
      <c r="D852" s="113"/>
      <c r="E852" s="113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</row>
    <row r="853" spans="2:21" x14ac:dyDescent="0.2">
      <c r="B853" s="7"/>
      <c r="C853" s="7"/>
      <c r="D853" s="113"/>
      <c r="E853" s="113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</row>
    <row r="854" spans="2:21" x14ac:dyDescent="0.2">
      <c r="B854" s="7"/>
      <c r="C854" s="7"/>
      <c r="D854" s="113"/>
      <c r="E854" s="113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</row>
    <row r="855" spans="2:21" x14ac:dyDescent="0.2">
      <c r="B855" s="7"/>
      <c r="C855" s="7"/>
      <c r="D855" s="113"/>
      <c r="E855" s="113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</row>
    <row r="856" spans="2:21" x14ac:dyDescent="0.2">
      <c r="B856" s="7"/>
      <c r="C856" s="7"/>
      <c r="D856" s="113"/>
      <c r="E856" s="113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</row>
    <row r="857" spans="2:21" x14ac:dyDescent="0.2">
      <c r="B857" s="7"/>
      <c r="C857" s="7"/>
      <c r="D857" s="113"/>
      <c r="E857" s="113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</row>
    <row r="858" spans="2:21" x14ac:dyDescent="0.2">
      <c r="B858" s="7"/>
      <c r="C858" s="7"/>
      <c r="D858" s="113"/>
      <c r="E858" s="113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</row>
    <row r="859" spans="2:21" x14ac:dyDescent="0.2">
      <c r="B859" s="7"/>
      <c r="C859" s="7"/>
      <c r="D859" s="113"/>
      <c r="E859" s="113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</row>
    <row r="860" spans="2:21" x14ac:dyDescent="0.2">
      <c r="B860" s="7"/>
      <c r="C860" s="7"/>
      <c r="D860" s="113"/>
      <c r="E860" s="113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</row>
    <row r="861" spans="2:21" x14ac:dyDescent="0.2">
      <c r="B861" s="7"/>
      <c r="C861" s="7"/>
      <c r="D861" s="113"/>
      <c r="E861" s="113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</row>
    <row r="862" spans="2:21" x14ac:dyDescent="0.2">
      <c r="B862" s="7"/>
      <c r="C862" s="7"/>
      <c r="D862" s="113"/>
      <c r="E862" s="113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</row>
    <row r="863" spans="2:21" x14ac:dyDescent="0.2">
      <c r="B863" s="7"/>
      <c r="C863" s="7"/>
      <c r="D863" s="113"/>
      <c r="E863" s="113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</row>
    <row r="864" spans="2:21" x14ac:dyDescent="0.2">
      <c r="B864" s="7"/>
      <c r="C864" s="7"/>
      <c r="D864" s="113"/>
      <c r="E864" s="113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</row>
    <row r="865" spans="2:21" x14ac:dyDescent="0.2">
      <c r="B865" s="7"/>
      <c r="C865" s="7"/>
      <c r="D865" s="113"/>
      <c r="E865" s="113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</row>
    <row r="866" spans="2:21" x14ac:dyDescent="0.2">
      <c r="B866" s="7"/>
      <c r="C866" s="7"/>
      <c r="D866" s="113"/>
      <c r="E866" s="113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</row>
    <row r="867" spans="2:21" x14ac:dyDescent="0.2">
      <c r="B867" s="7"/>
      <c r="C867" s="7"/>
      <c r="D867" s="113"/>
      <c r="E867" s="113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</row>
    <row r="868" spans="2:21" x14ac:dyDescent="0.2">
      <c r="B868" s="7"/>
      <c r="C868" s="7"/>
      <c r="D868" s="113"/>
      <c r="E868" s="113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</row>
    <row r="869" spans="2:21" x14ac:dyDescent="0.2">
      <c r="B869" s="7"/>
      <c r="C869" s="7"/>
      <c r="D869" s="113"/>
      <c r="E869" s="113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</row>
    <row r="870" spans="2:21" x14ac:dyDescent="0.2">
      <c r="B870" s="7"/>
      <c r="C870" s="7"/>
      <c r="D870" s="113"/>
      <c r="E870" s="113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</row>
    <row r="871" spans="2:21" x14ac:dyDescent="0.2">
      <c r="B871" s="7"/>
      <c r="C871" s="7"/>
      <c r="D871" s="113"/>
      <c r="E871" s="113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</row>
    <row r="872" spans="2:21" x14ac:dyDescent="0.2">
      <c r="B872" s="7"/>
      <c r="C872" s="7"/>
      <c r="D872" s="113"/>
      <c r="E872" s="113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</row>
    <row r="873" spans="2:21" x14ac:dyDescent="0.2">
      <c r="B873" s="7"/>
      <c r="C873" s="7"/>
      <c r="D873" s="113"/>
      <c r="E873" s="113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</row>
    <row r="874" spans="2:21" x14ac:dyDescent="0.2">
      <c r="B874" s="7"/>
      <c r="C874" s="7"/>
      <c r="D874" s="113"/>
      <c r="E874" s="113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</row>
    <row r="875" spans="2:21" x14ac:dyDescent="0.2">
      <c r="B875" s="7"/>
      <c r="C875" s="7"/>
      <c r="D875" s="113"/>
      <c r="E875" s="113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</row>
    <row r="876" spans="2:21" x14ac:dyDescent="0.2">
      <c r="B876" s="7"/>
      <c r="C876" s="7"/>
      <c r="D876" s="113"/>
      <c r="E876" s="113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</row>
    <row r="877" spans="2:21" x14ac:dyDescent="0.2">
      <c r="B877" s="7"/>
      <c r="C877" s="7"/>
      <c r="D877" s="113"/>
      <c r="E877" s="113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</row>
    <row r="878" spans="2:21" x14ac:dyDescent="0.2">
      <c r="B878" s="7"/>
      <c r="C878" s="7"/>
      <c r="D878" s="113"/>
      <c r="E878" s="113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</row>
    <row r="879" spans="2:21" x14ac:dyDescent="0.2">
      <c r="B879" s="7"/>
      <c r="C879" s="7"/>
      <c r="D879" s="113"/>
      <c r="E879" s="113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</row>
    <row r="880" spans="2:21" x14ac:dyDescent="0.2">
      <c r="B880" s="7"/>
      <c r="C880" s="7"/>
      <c r="D880" s="113"/>
      <c r="E880" s="113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</row>
    <row r="881" spans="2:21" x14ac:dyDescent="0.2">
      <c r="B881" s="7"/>
      <c r="C881" s="7"/>
      <c r="D881" s="113"/>
      <c r="E881" s="113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</row>
    <row r="882" spans="2:21" x14ac:dyDescent="0.2">
      <c r="B882" s="7"/>
      <c r="C882" s="7"/>
      <c r="D882" s="113"/>
      <c r="E882" s="113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</row>
    <row r="883" spans="2:21" x14ac:dyDescent="0.2">
      <c r="B883" s="7"/>
      <c r="C883" s="7"/>
      <c r="D883" s="113"/>
      <c r="E883" s="113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</row>
    <row r="884" spans="2:21" x14ac:dyDescent="0.2">
      <c r="B884" s="7"/>
      <c r="C884" s="7"/>
      <c r="D884" s="113"/>
      <c r="E884" s="113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</row>
    <row r="885" spans="2:21" x14ac:dyDescent="0.2">
      <c r="B885" s="7"/>
      <c r="C885" s="7"/>
      <c r="D885" s="113"/>
      <c r="E885" s="113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</row>
    <row r="886" spans="2:21" x14ac:dyDescent="0.2">
      <c r="B886" s="7"/>
      <c r="C886" s="7"/>
      <c r="D886" s="113"/>
      <c r="E886" s="113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</row>
    <row r="887" spans="2:21" x14ac:dyDescent="0.2">
      <c r="B887" s="7"/>
      <c r="C887" s="7"/>
      <c r="D887" s="113"/>
      <c r="E887" s="113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</row>
    <row r="888" spans="2:21" x14ac:dyDescent="0.2">
      <c r="B888" s="7"/>
      <c r="C888" s="7"/>
      <c r="D888" s="113"/>
      <c r="E888" s="113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</row>
    <row r="889" spans="2:21" x14ac:dyDescent="0.2">
      <c r="B889" s="7"/>
      <c r="C889" s="7"/>
      <c r="D889" s="113"/>
      <c r="E889" s="113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</row>
    <row r="890" spans="2:21" x14ac:dyDescent="0.2">
      <c r="B890" s="7"/>
      <c r="C890" s="7"/>
      <c r="D890" s="113"/>
      <c r="E890" s="113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</row>
    <row r="891" spans="2:21" x14ac:dyDescent="0.2">
      <c r="B891" s="7"/>
      <c r="C891" s="7"/>
      <c r="D891" s="113"/>
      <c r="E891" s="113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</row>
    <row r="892" spans="2:21" x14ac:dyDescent="0.2">
      <c r="B892" s="7"/>
      <c r="C892" s="7"/>
      <c r="D892" s="113"/>
      <c r="E892" s="113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</row>
    <row r="893" spans="2:21" x14ac:dyDescent="0.2">
      <c r="B893" s="7"/>
      <c r="C893" s="7"/>
      <c r="D893" s="113"/>
      <c r="E893" s="113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</row>
    <row r="894" spans="2:21" x14ac:dyDescent="0.2">
      <c r="B894" s="7"/>
      <c r="C894" s="7"/>
      <c r="D894" s="113"/>
      <c r="E894" s="113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</row>
    <row r="895" spans="2:21" x14ac:dyDescent="0.2">
      <c r="B895" s="7"/>
      <c r="C895" s="7"/>
      <c r="D895" s="113"/>
      <c r="E895" s="113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</row>
    <row r="896" spans="2:21" x14ac:dyDescent="0.2">
      <c r="B896" s="7"/>
      <c r="C896" s="7"/>
      <c r="D896" s="113"/>
      <c r="E896" s="113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</row>
    <row r="897" spans="2:21" x14ac:dyDescent="0.2">
      <c r="B897" s="7"/>
      <c r="C897" s="7"/>
      <c r="D897" s="113"/>
      <c r="E897" s="113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</row>
    <row r="898" spans="2:21" x14ac:dyDescent="0.2">
      <c r="B898" s="7"/>
      <c r="C898" s="7"/>
      <c r="D898" s="113"/>
      <c r="E898" s="113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</row>
    <row r="899" spans="2:21" x14ac:dyDescent="0.2">
      <c r="B899" s="7"/>
      <c r="C899" s="7"/>
      <c r="D899" s="113"/>
      <c r="E899" s="113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</row>
    <row r="900" spans="2:21" x14ac:dyDescent="0.2">
      <c r="B900" s="7"/>
      <c r="C900" s="7"/>
      <c r="D900" s="113"/>
      <c r="E900" s="113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</row>
    <row r="901" spans="2:21" x14ac:dyDescent="0.2">
      <c r="B901" s="7"/>
      <c r="C901" s="7"/>
      <c r="D901" s="113"/>
      <c r="E901" s="113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</row>
    <row r="902" spans="2:21" x14ac:dyDescent="0.2">
      <c r="B902" s="7"/>
      <c r="C902" s="7"/>
      <c r="D902" s="113"/>
      <c r="E902" s="113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</row>
    <row r="903" spans="2:21" x14ac:dyDescent="0.2">
      <c r="B903" s="7"/>
      <c r="C903" s="7"/>
      <c r="D903" s="113"/>
      <c r="E903" s="113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</row>
    <row r="904" spans="2:21" x14ac:dyDescent="0.2">
      <c r="B904" s="7"/>
      <c r="C904" s="7"/>
      <c r="D904" s="113"/>
      <c r="E904" s="113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</row>
    <row r="905" spans="2:21" x14ac:dyDescent="0.2">
      <c r="B905" s="7"/>
      <c r="C905" s="7"/>
      <c r="D905" s="113"/>
      <c r="E905" s="113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</row>
    <row r="906" spans="2:21" x14ac:dyDescent="0.2">
      <c r="B906" s="7"/>
      <c r="C906" s="7"/>
      <c r="D906" s="113"/>
      <c r="E906" s="113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</row>
    <row r="907" spans="2:21" x14ac:dyDescent="0.2">
      <c r="B907" s="7"/>
      <c r="C907" s="7"/>
      <c r="D907" s="113"/>
      <c r="E907" s="113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</row>
    <row r="908" spans="2:21" x14ac:dyDescent="0.2">
      <c r="B908" s="7"/>
      <c r="C908" s="7"/>
      <c r="D908" s="113"/>
      <c r="E908" s="113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</row>
    <row r="909" spans="2:21" x14ac:dyDescent="0.2">
      <c r="B909" s="7"/>
      <c r="C909" s="7"/>
      <c r="D909" s="113"/>
      <c r="E909" s="113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</row>
    <row r="910" spans="2:21" x14ac:dyDescent="0.2">
      <c r="B910" s="7"/>
      <c r="C910" s="7"/>
      <c r="D910" s="113"/>
      <c r="E910" s="113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</row>
    <row r="911" spans="2:21" x14ac:dyDescent="0.2">
      <c r="B911" s="7"/>
      <c r="C911" s="7"/>
      <c r="D911" s="113"/>
      <c r="E911" s="113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</row>
    <row r="912" spans="2:21" x14ac:dyDescent="0.2">
      <c r="B912" s="7"/>
      <c r="C912" s="7"/>
      <c r="D912" s="113"/>
      <c r="E912" s="113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</row>
    <row r="913" spans="2:21" x14ac:dyDescent="0.2">
      <c r="B913" s="7"/>
      <c r="C913" s="7"/>
      <c r="D913" s="113"/>
      <c r="E913" s="113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</row>
    <row r="914" spans="2:21" x14ac:dyDescent="0.2">
      <c r="B914" s="7"/>
      <c r="C914" s="7"/>
      <c r="D914" s="113"/>
      <c r="E914" s="113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</row>
    <row r="915" spans="2:21" x14ac:dyDescent="0.2">
      <c r="B915" s="7"/>
      <c r="C915" s="7"/>
      <c r="D915" s="113"/>
      <c r="E915" s="113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</row>
    <row r="916" spans="2:21" x14ac:dyDescent="0.2">
      <c r="B916" s="7"/>
      <c r="C916" s="7"/>
      <c r="D916" s="113"/>
      <c r="E916" s="113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</row>
    <row r="917" spans="2:21" x14ac:dyDescent="0.2">
      <c r="B917" s="7"/>
      <c r="C917" s="7"/>
      <c r="D917" s="113"/>
      <c r="E917" s="113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</row>
    <row r="918" spans="2:21" x14ac:dyDescent="0.2">
      <c r="B918" s="7"/>
      <c r="C918" s="7"/>
      <c r="D918" s="113"/>
      <c r="E918" s="113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</row>
    <row r="919" spans="2:21" x14ac:dyDescent="0.2">
      <c r="B919" s="7"/>
      <c r="C919" s="7"/>
      <c r="D919" s="113"/>
      <c r="E919" s="113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</row>
    <row r="920" spans="2:21" x14ac:dyDescent="0.2">
      <c r="B920" s="7"/>
      <c r="C920" s="7"/>
      <c r="D920" s="113"/>
      <c r="E920" s="113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</row>
    <row r="921" spans="2:21" x14ac:dyDescent="0.2">
      <c r="B921" s="7"/>
      <c r="C921" s="7"/>
      <c r="D921" s="113"/>
      <c r="E921" s="113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</row>
    <row r="922" spans="2:21" x14ac:dyDescent="0.2">
      <c r="B922" s="7"/>
      <c r="C922" s="7"/>
      <c r="D922" s="113"/>
      <c r="E922" s="113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</row>
    <row r="923" spans="2:21" x14ac:dyDescent="0.2">
      <c r="B923" s="7"/>
      <c r="C923" s="7"/>
      <c r="D923" s="113"/>
      <c r="E923" s="113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</row>
    <row r="924" spans="2:21" x14ac:dyDescent="0.2">
      <c r="B924" s="7"/>
      <c r="C924" s="7"/>
      <c r="D924" s="113"/>
      <c r="E924" s="113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</row>
    <row r="925" spans="2:21" x14ac:dyDescent="0.2">
      <c r="B925" s="7"/>
      <c r="C925" s="7"/>
      <c r="D925" s="113"/>
      <c r="E925" s="113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</row>
    <row r="926" spans="2:21" x14ac:dyDescent="0.2">
      <c r="B926" s="7"/>
      <c r="C926" s="7"/>
      <c r="D926" s="113"/>
      <c r="E926" s="113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</row>
    <row r="927" spans="2:21" x14ac:dyDescent="0.2">
      <c r="B927" s="7"/>
      <c r="C927" s="7"/>
      <c r="D927" s="113"/>
      <c r="E927" s="113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</row>
    <row r="928" spans="2:21" x14ac:dyDescent="0.2">
      <c r="B928" s="7"/>
      <c r="C928" s="7"/>
      <c r="D928" s="113"/>
      <c r="E928" s="113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</row>
    <row r="929" spans="2:21" x14ac:dyDescent="0.2">
      <c r="B929" s="7"/>
      <c r="C929" s="7"/>
      <c r="D929" s="113"/>
      <c r="E929" s="113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</row>
    <row r="930" spans="2:21" x14ac:dyDescent="0.2">
      <c r="B930" s="7"/>
      <c r="C930" s="7"/>
      <c r="D930" s="113"/>
      <c r="E930" s="113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</row>
    <row r="931" spans="2:21" x14ac:dyDescent="0.2">
      <c r="B931" s="7"/>
      <c r="C931" s="7"/>
      <c r="D931" s="113"/>
      <c r="E931" s="113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</row>
    <row r="932" spans="2:21" x14ac:dyDescent="0.2">
      <c r="B932" s="7"/>
      <c r="C932" s="7"/>
      <c r="D932" s="113"/>
      <c r="E932" s="113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</row>
    <row r="933" spans="2:21" x14ac:dyDescent="0.2">
      <c r="B933" s="7"/>
      <c r="C933" s="7"/>
      <c r="D933" s="113"/>
      <c r="E933" s="113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</row>
    <row r="934" spans="2:21" x14ac:dyDescent="0.2">
      <c r="B934" s="7"/>
      <c r="C934" s="7"/>
      <c r="D934" s="113"/>
      <c r="E934" s="113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</row>
    <row r="935" spans="2:21" x14ac:dyDescent="0.2">
      <c r="B935" s="7"/>
      <c r="C935" s="7"/>
      <c r="D935" s="113"/>
      <c r="E935" s="113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</row>
    <row r="936" spans="2:21" x14ac:dyDescent="0.2">
      <c r="B936" s="7"/>
      <c r="C936" s="7"/>
      <c r="D936" s="113"/>
      <c r="E936" s="113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</row>
    <row r="937" spans="2:21" x14ac:dyDescent="0.2">
      <c r="B937" s="7"/>
      <c r="C937" s="7"/>
      <c r="D937" s="113"/>
      <c r="E937" s="113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</row>
    <row r="938" spans="2:21" x14ac:dyDescent="0.2">
      <c r="B938" s="7"/>
      <c r="C938" s="7"/>
      <c r="D938" s="113"/>
      <c r="E938" s="113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</row>
    <row r="939" spans="2:21" x14ac:dyDescent="0.2">
      <c r="B939" s="7"/>
      <c r="C939" s="7"/>
      <c r="D939" s="113"/>
      <c r="E939" s="113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</row>
    <row r="940" spans="2:21" x14ac:dyDescent="0.2">
      <c r="B940" s="7"/>
      <c r="C940" s="7"/>
      <c r="D940" s="113"/>
      <c r="E940" s="113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</row>
    <row r="941" spans="2:21" x14ac:dyDescent="0.2">
      <c r="B941" s="7"/>
      <c r="C941" s="7"/>
      <c r="D941" s="113"/>
      <c r="E941" s="113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</row>
    <row r="942" spans="2:21" x14ac:dyDescent="0.2">
      <c r="B942" s="7"/>
      <c r="C942" s="7"/>
      <c r="D942" s="113"/>
      <c r="E942" s="113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</row>
    <row r="943" spans="2:21" x14ac:dyDescent="0.2">
      <c r="B943" s="7"/>
      <c r="C943" s="7"/>
      <c r="D943" s="113"/>
      <c r="E943" s="113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</row>
    <row r="944" spans="2:21" x14ac:dyDescent="0.2">
      <c r="B944" s="7"/>
      <c r="C944" s="7"/>
      <c r="D944" s="113"/>
      <c r="E944" s="113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</row>
    <row r="945" spans="2:21" x14ac:dyDescent="0.2">
      <c r="B945" s="7"/>
      <c r="C945" s="7"/>
      <c r="D945" s="113"/>
      <c r="E945" s="113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</row>
    <row r="946" spans="2:21" x14ac:dyDescent="0.2">
      <c r="B946" s="7"/>
      <c r="C946" s="7"/>
      <c r="D946" s="113"/>
      <c r="E946" s="113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</row>
    <row r="947" spans="2:21" x14ac:dyDescent="0.2">
      <c r="B947" s="7"/>
      <c r="C947" s="7"/>
      <c r="D947" s="113"/>
      <c r="E947" s="113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</row>
    <row r="948" spans="2:21" x14ac:dyDescent="0.2">
      <c r="B948" s="7"/>
      <c r="C948" s="7"/>
      <c r="D948" s="113"/>
      <c r="E948" s="113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</row>
    <row r="949" spans="2:21" x14ac:dyDescent="0.2">
      <c r="B949" s="7"/>
      <c r="C949" s="7"/>
      <c r="D949" s="113"/>
      <c r="E949" s="113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</row>
    <row r="950" spans="2:21" x14ac:dyDescent="0.2">
      <c r="B950" s="7"/>
      <c r="C950" s="7"/>
      <c r="D950" s="113"/>
      <c r="E950" s="113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</row>
    <row r="951" spans="2:21" x14ac:dyDescent="0.2">
      <c r="B951" s="7"/>
      <c r="C951" s="7"/>
      <c r="D951" s="113"/>
      <c r="E951" s="113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</row>
    <row r="952" spans="2:21" x14ac:dyDescent="0.2">
      <c r="B952" s="7"/>
      <c r="C952" s="7"/>
      <c r="D952" s="113"/>
      <c r="E952" s="113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</row>
    <row r="953" spans="2:21" x14ac:dyDescent="0.2">
      <c r="B953" s="7"/>
      <c r="C953" s="7"/>
      <c r="D953" s="113"/>
      <c r="E953" s="113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</row>
    <row r="954" spans="2:21" x14ac:dyDescent="0.2">
      <c r="B954" s="7"/>
      <c r="C954" s="7"/>
      <c r="D954" s="113"/>
      <c r="E954" s="113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</row>
    <row r="955" spans="2:21" x14ac:dyDescent="0.2">
      <c r="B955" s="7"/>
      <c r="C955" s="7"/>
      <c r="D955" s="113"/>
      <c r="E955" s="113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</row>
    <row r="956" spans="2:21" x14ac:dyDescent="0.2">
      <c r="B956" s="7"/>
      <c r="C956" s="7"/>
      <c r="D956" s="113"/>
      <c r="E956" s="113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</row>
    <row r="957" spans="2:21" x14ac:dyDescent="0.2">
      <c r="B957" s="7"/>
      <c r="C957" s="7"/>
      <c r="D957" s="113"/>
      <c r="E957" s="113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</row>
    <row r="958" spans="2:21" x14ac:dyDescent="0.2">
      <c r="B958" s="7"/>
      <c r="C958" s="7"/>
      <c r="D958" s="113"/>
      <c r="E958" s="113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</row>
    <row r="959" spans="2:21" x14ac:dyDescent="0.2">
      <c r="B959" s="7"/>
      <c r="C959" s="7"/>
      <c r="D959" s="113"/>
      <c r="E959" s="113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</row>
    <row r="960" spans="2:21" x14ac:dyDescent="0.2">
      <c r="B960" s="7"/>
      <c r="C960" s="7"/>
      <c r="D960" s="113"/>
      <c r="E960" s="113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</row>
    <row r="961" spans="2:21" x14ac:dyDescent="0.2">
      <c r="B961" s="7"/>
      <c r="C961" s="7"/>
      <c r="D961" s="113"/>
      <c r="E961" s="113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</row>
    <row r="962" spans="2:21" x14ac:dyDescent="0.2">
      <c r="B962" s="7"/>
      <c r="C962" s="7"/>
      <c r="D962" s="113"/>
      <c r="E962" s="113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</row>
    <row r="963" spans="2:21" x14ac:dyDescent="0.2">
      <c r="B963" s="7"/>
      <c r="C963" s="7"/>
      <c r="D963" s="113"/>
      <c r="E963" s="113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</row>
    <row r="964" spans="2:21" x14ac:dyDescent="0.2">
      <c r="B964" s="7"/>
      <c r="C964" s="7"/>
      <c r="D964" s="113"/>
      <c r="E964" s="113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</row>
    <row r="965" spans="2:21" x14ac:dyDescent="0.2">
      <c r="B965" s="7"/>
      <c r="C965" s="7"/>
      <c r="D965" s="113"/>
      <c r="E965" s="113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</row>
    <row r="966" spans="2:21" x14ac:dyDescent="0.2">
      <c r="B966" s="7"/>
      <c r="C966" s="7"/>
      <c r="D966" s="113"/>
      <c r="E966" s="113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</row>
    <row r="967" spans="2:21" x14ac:dyDescent="0.2">
      <c r="B967" s="7"/>
      <c r="C967" s="7"/>
      <c r="D967" s="113"/>
      <c r="E967" s="113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</row>
    <row r="968" spans="2:21" x14ac:dyDescent="0.2">
      <c r="B968" s="7"/>
      <c r="C968" s="7"/>
      <c r="D968" s="113"/>
      <c r="E968" s="113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</row>
    <row r="969" spans="2:21" x14ac:dyDescent="0.2">
      <c r="B969" s="7"/>
      <c r="C969" s="7"/>
      <c r="D969" s="113"/>
      <c r="E969" s="113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</row>
    <row r="970" spans="2:21" x14ac:dyDescent="0.2">
      <c r="B970" s="7"/>
      <c r="C970" s="7"/>
      <c r="D970" s="113"/>
      <c r="E970" s="113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</row>
    <row r="971" spans="2:21" x14ac:dyDescent="0.2">
      <c r="B971" s="7"/>
      <c r="C971" s="7"/>
      <c r="D971" s="113"/>
      <c r="E971" s="113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</row>
    <row r="972" spans="2:21" x14ac:dyDescent="0.2">
      <c r="B972" s="7"/>
      <c r="C972" s="7"/>
      <c r="D972" s="113"/>
      <c r="E972" s="113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</row>
    <row r="973" spans="2:21" x14ac:dyDescent="0.2">
      <c r="B973" s="7"/>
      <c r="C973" s="7"/>
      <c r="D973" s="113"/>
      <c r="E973" s="113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</row>
    <row r="974" spans="2:21" x14ac:dyDescent="0.2">
      <c r="B974" s="7"/>
      <c r="C974" s="7"/>
      <c r="D974" s="113"/>
      <c r="E974" s="113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</row>
    <row r="975" spans="2:21" x14ac:dyDescent="0.2">
      <c r="B975" s="7"/>
      <c r="C975" s="7"/>
      <c r="D975" s="113"/>
      <c r="E975" s="113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</row>
    <row r="976" spans="2:21" x14ac:dyDescent="0.2">
      <c r="B976" s="7"/>
      <c r="C976" s="7"/>
      <c r="D976" s="113"/>
      <c r="E976" s="113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</row>
    <row r="977" spans="2:21" x14ac:dyDescent="0.2">
      <c r="B977" s="7"/>
      <c r="C977" s="7"/>
      <c r="D977" s="113"/>
      <c r="E977" s="113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</row>
    <row r="978" spans="2:21" x14ac:dyDescent="0.2">
      <c r="B978" s="7"/>
      <c r="C978" s="7"/>
      <c r="D978" s="113"/>
      <c r="E978" s="113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</row>
    <row r="979" spans="2:21" x14ac:dyDescent="0.2">
      <c r="B979" s="7"/>
      <c r="C979" s="7"/>
      <c r="D979" s="113"/>
      <c r="E979" s="113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</row>
    <row r="980" spans="2:21" x14ac:dyDescent="0.2">
      <c r="B980" s="7"/>
      <c r="C980" s="7"/>
      <c r="D980" s="113"/>
      <c r="E980" s="113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</row>
    <row r="981" spans="2:21" x14ac:dyDescent="0.2">
      <c r="B981" s="7"/>
      <c r="C981" s="7"/>
      <c r="D981" s="113"/>
      <c r="E981" s="113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</row>
    <row r="982" spans="2:21" x14ac:dyDescent="0.2">
      <c r="B982" s="7"/>
      <c r="C982" s="7"/>
      <c r="D982" s="113"/>
      <c r="E982" s="113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</row>
    <row r="983" spans="2:21" x14ac:dyDescent="0.2">
      <c r="B983" s="7"/>
      <c r="C983" s="7"/>
      <c r="D983" s="113"/>
      <c r="E983" s="113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</row>
    <row r="984" spans="2:21" x14ac:dyDescent="0.2">
      <c r="B984" s="7"/>
      <c r="C984" s="7"/>
      <c r="D984" s="113"/>
      <c r="E984" s="113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</row>
    <row r="985" spans="2:21" x14ac:dyDescent="0.2">
      <c r="B985" s="7"/>
      <c r="C985" s="7"/>
      <c r="D985" s="113"/>
      <c r="E985" s="113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</row>
    <row r="986" spans="2:21" x14ac:dyDescent="0.2">
      <c r="B986" s="7"/>
      <c r="C986" s="7"/>
      <c r="D986" s="113"/>
      <c r="E986" s="113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</row>
    <row r="987" spans="2:21" x14ac:dyDescent="0.2">
      <c r="B987" s="7"/>
      <c r="C987" s="7"/>
      <c r="D987" s="113"/>
      <c r="E987" s="113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</row>
    <row r="988" spans="2:21" x14ac:dyDescent="0.2">
      <c r="B988" s="7"/>
      <c r="C988" s="7"/>
      <c r="D988" s="113"/>
      <c r="E988" s="113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</row>
    <row r="989" spans="2:21" x14ac:dyDescent="0.2">
      <c r="B989" s="7"/>
      <c r="C989" s="7"/>
      <c r="D989" s="113"/>
      <c r="E989" s="113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</row>
    <row r="990" spans="2:21" x14ac:dyDescent="0.2">
      <c r="B990" s="7"/>
      <c r="C990" s="7"/>
      <c r="D990" s="113"/>
      <c r="E990" s="113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</row>
    <row r="991" spans="2:21" x14ac:dyDescent="0.2">
      <c r="B991" s="7"/>
      <c r="C991" s="7"/>
      <c r="D991" s="113"/>
      <c r="E991" s="113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</row>
    <row r="992" spans="2:21" x14ac:dyDescent="0.2">
      <c r="B992" s="7"/>
      <c r="C992" s="7"/>
      <c r="D992" s="113"/>
      <c r="E992" s="113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</row>
    <row r="993" spans="2:21" x14ac:dyDescent="0.2">
      <c r="B993" s="7"/>
      <c r="C993" s="7"/>
      <c r="D993" s="113"/>
      <c r="E993" s="113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</row>
    <row r="994" spans="2:21" x14ac:dyDescent="0.2">
      <c r="B994" s="7"/>
      <c r="C994" s="7"/>
      <c r="D994" s="113"/>
      <c r="E994" s="113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</row>
    <row r="995" spans="2:21" x14ac:dyDescent="0.2">
      <c r="B995" s="7"/>
      <c r="C995" s="7"/>
      <c r="D995" s="113"/>
      <c r="E995" s="113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</row>
    <row r="996" spans="2:21" x14ac:dyDescent="0.2">
      <c r="B996" s="7"/>
      <c r="C996" s="7"/>
      <c r="D996" s="113"/>
      <c r="E996" s="113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</row>
    <row r="997" spans="2:21" x14ac:dyDescent="0.2">
      <c r="B997" s="7"/>
      <c r="C997" s="7"/>
      <c r="D997" s="113"/>
      <c r="E997" s="113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</row>
    <row r="998" spans="2:21" x14ac:dyDescent="0.2">
      <c r="B998" s="7"/>
      <c r="C998" s="7"/>
      <c r="D998" s="113"/>
      <c r="E998" s="113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</row>
    <row r="999" spans="2:21" x14ac:dyDescent="0.2">
      <c r="B999" s="7"/>
      <c r="C999" s="7"/>
      <c r="D999" s="113"/>
      <c r="E999" s="113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</row>
    <row r="1000" spans="2:21" x14ac:dyDescent="0.2">
      <c r="B1000" s="7"/>
      <c r="C1000" s="7"/>
      <c r="D1000" s="113"/>
      <c r="E1000" s="113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</row>
    <row r="1001" spans="2:21" x14ac:dyDescent="0.2">
      <c r="B1001" s="7"/>
      <c r="C1001" s="7"/>
      <c r="D1001" s="113"/>
      <c r="E1001" s="113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</row>
    <row r="1002" spans="2:21" x14ac:dyDescent="0.2">
      <c r="B1002" s="7"/>
      <c r="C1002" s="7"/>
      <c r="D1002" s="113"/>
      <c r="E1002" s="113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</row>
    <row r="1003" spans="2:21" x14ac:dyDescent="0.2">
      <c r="B1003" s="7"/>
      <c r="C1003" s="7"/>
      <c r="D1003" s="113"/>
      <c r="E1003" s="113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</row>
    <row r="1004" spans="2:21" x14ac:dyDescent="0.2">
      <c r="B1004" s="7"/>
      <c r="C1004" s="7"/>
      <c r="D1004" s="113"/>
      <c r="E1004" s="113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</row>
    <row r="1005" spans="2:21" x14ac:dyDescent="0.2">
      <c r="B1005" s="7"/>
      <c r="C1005" s="7"/>
      <c r="D1005" s="113"/>
      <c r="E1005" s="113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</row>
    <row r="1006" spans="2:21" x14ac:dyDescent="0.2">
      <c r="B1006" s="7"/>
      <c r="C1006" s="7"/>
      <c r="D1006" s="113"/>
      <c r="E1006" s="113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</row>
    <row r="1007" spans="2:21" x14ac:dyDescent="0.2">
      <c r="B1007" s="7"/>
      <c r="C1007" s="7"/>
      <c r="D1007" s="113"/>
      <c r="E1007" s="113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</row>
    <row r="1008" spans="2:21" x14ac:dyDescent="0.2">
      <c r="B1008" s="7"/>
      <c r="C1008" s="7"/>
      <c r="D1008" s="113"/>
      <c r="E1008" s="113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</row>
    <row r="1009" spans="2:21" x14ac:dyDescent="0.2">
      <c r="B1009" s="7"/>
      <c r="C1009" s="7"/>
      <c r="D1009" s="113"/>
      <c r="E1009" s="113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</row>
    <row r="1010" spans="2:21" x14ac:dyDescent="0.2">
      <c r="B1010" s="7"/>
      <c r="C1010" s="7"/>
      <c r="D1010" s="113"/>
      <c r="E1010" s="113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</row>
    <row r="1011" spans="2:21" x14ac:dyDescent="0.2">
      <c r="B1011" s="7"/>
      <c r="C1011" s="7"/>
      <c r="D1011" s="113"/>
      <c r="E1011" s="113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</row>
    <row r="1012" spans="2:21" x14ac:dyDescent="0.2">
      <c r="B1012" s="7"/>
      <c r="C1012" s="7"/>
      <c r="D1012" s="113"/>
      <c r="E1012" s="113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</row>
    <row r="1013" spans="2:21" x14ac:dyDescent="0.2">
      <c r="B1013" s="7"/>
      <c r="C1013" s="7"/>
      <c r="D1013" s="113"/>
      <c r="E1013" s="113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</row>
    <row r="1014" spans="2:21" x14ac:dyDescent="0.2">
      <c r="B1014" s="7"/>
      <c r="C1014" s="7"/>
      <c r="D1014" s="113"/>
      <c r="E1014" s="113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</row>
    <row r="1015" spans="2:21" x14ac:dyDescent="0.2">
      <c r="B1015" s="7"/>
      <c r="C1015" s="7"/>
      <c r="D1015" s="113"/>
      <c r="E1015" s="113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</row>
    <row r="1016" spans="2:21" x14ac:dyDescent="0.2">
      <c r="B1016" s="7"/>
      <c r="C1016" s="7"/>
      <c r="D1016" s="113"/>
      <c r="E1016" s="113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</row>
    <row r="1017" spans="2:21" x14ac:dyDescent="0.2">
      <c r="B1017" s="7"/>
      <c r="C1017" s="7"/>
      <c r="D1017" s="113"/>
      <c r="E1017" s="113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</row>
    <row r="1018" spans="2:21" x14ac:dyDescent="0.2">
      <c r="B1018" s="7"/>
      <c r="C1018" s="7"/>
      <c r="D1018" s="113"/>
      <c r="E1018" s="113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</row>
    <row r="1019" spans="2:21" x14ac:dyDescent="0.2">
      <c r="B1019" s="7"/>
      <c r="C1019" s="7"/>
      <c r="D1019" s="113"/>
      <c r="E1019" s="113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</row>
    <row r="1020" spans="2:21" x14ac:dyDescent="0.2">
      <c r="B1020" s="7"/>
      <c r="C1020" s="7"/>
      <c r="D1020" s="113"/>
      <c r="E1020" s="113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</row>
    <row r="1021" spans="2:21" x14ac:dyDescent="0.2">
      <c r="B1021" s="7"/>
      <c r="C1021" s="7"/>
      <c r="D1021" s="113"/>
      <c r="E1021" s="113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</row>
    <row r="1022" spans="2:21" x14ac:dyDescent="0.2">
      <c r="B1022" s="7"/>
      <c r="C1022" s="7"/>
      <c r="D1022" s="113"/>
      <c r="E1022" s="113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</row>
    <row r="1023" spans="2:21" x14ac:dyDescent="0.2">
      <c r="B1023" s="7"/>
      <c r="C1023" s="7"/>
      <c r="D1023" s="113"/>
      <c r="E1023" s="113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</row>
    <row r="1024" spans="2:21" x14ac:dyDescent="0.2">
      <c r="B1024" s="7"/>
      <c r="C1024" s="7"/>
      <c r="D1024" s="113"/>
      <c r="E1024" s="113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</row>
    <row r="1025" spans="2:21" x14ac:dyDescent="0.2">
      <c r="B1025" s="7"/>
      <c r="C1025" s="7"/>
      <c r="D1025" s="113"/>
      <c r="E1025" s="113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</row>
    <row r="1026" spans="2:21" x14ac:dyDescent="0.2">
      <c r="B1026" s="7"/>
      <c r="C1026" s="7"/>
      <c r="D1026" s="113"/>
      <c r="E1026" s="113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</row>
    <row r="1027" spans="2:21" x14ac:dyDescent="0.2">
      <c r="B1027" s="7"/>
      <c r="C1027" s="7"/>
      <c r="D1027" s="113"/>
      <c r="E1027" s="113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</row>
    <row r="1028" spans="2:21" x14ac:dyDescent="0.2">
      <c r="B1028" s="7"/>
      <c r="C1028" s="7"/>
      <c r="D1028" s="113"/>
      <c r="E1028" s="113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</row>
    <row r="1029" spans="2:21" x14ac:dyDescent="0.2">
      <c r="B1029" s="7"/>
      <c r="C1029" s="7"/>
      <c r="D1029" s="113"/>
      <c r="E1029" s="113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</row>
    <row r="1030" spans="2:21" x14ac:dyDescent="0.2">
      <c r="B1030" s="7"/>
      <c r="C1030" s="7"/>
      <c r="D1030" s="113"/>
      <c r="E1030" s="113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</row>
    <row r="1031" spans="2:21" x14ac:dyDescent="0.2">
      <c r="B1031" s="7"/>
      <c r="C1031" s="7"/>
      <c r="D1031" s="113"/>
      <c r="E1031" s="113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</row>
    <row r="1032" spans="2:21" x14ac:dyDescent="0.2">
      <c r="B1032" s="7"/>
      <c r="C1032" s="7"/>
      <c r="D1032" s="113"/>
      <c r="E1032" s="113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</row>
    <row r="1033" spans="2:21" x14ac:dyDescent="0.2">
      <c r="B1033" s="7"/>
      <c r="C1033" s="7"/>
      <c r="D1033" s="113"/>
      <c r="E1033" s="113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</row>
    <row r="1034" spans="2:21" x14ac:dyDescent="0.2">
      <c r="B1034" s="7"/>
      <c r="C1034" s="7"/>
      <c r="D1034" s="113"/>
      <c r="E1034" s="113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</row>
    <row r="1035" spans="2:21" x14ac:dyDescent="0.2">
      <c r="B1035" s="7"/>
      <c r="C1035" s="7"/>
      <c r="D1035" s="113"/>
      <c r="E1035" s="113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</row>
    <row r="1036" spans="2:21" x14ac:dyDescent="0.2">
      <c r="B1036" s="7"/>
      <c r="C1036" s="7"/>
      <c r="D1036" s="113"/>
      <c r="E1036" s="113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</row>
    <row r="1037" spans="2:21" x14ac:dyDescent="0.2">
      <c r="B1037" s="7"/>
      <c r="C1037" s="7"/>
      <c r="D1037" s="113"/>
      <c r="E1037" s="113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</row>
    <row r="1038" spans="2:21" x14ac:dyDescent="0.2">
      <c r="B1038" s="7"/>
      <c r="C1038" s="7"/>
      <c r="D1038" s="113"/>
      <c r="E1038" s="113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</row>
    <row r="1039" spans="2:21" x14ac:dyDescent="0.2">
      <c r="B1039" s="7"/>
      <c r="C1039" s="7"/>
      <c r="D1039" s="113"/>
      <c r="E1039" s="113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</row>
    <row r="1040" spans="2:21" x14ac:dyDescent="0.2">
      <c r="B1040" s="7"/>
      <c r="C1040" s="7"/>
      <c r="D1040" s="113"/>
      <c r="E1040" s="113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</row>
    <row r="1041" spans="2:21" x14ac:dyDescent="0.2">
      <c r="B1041" s="7"/>
      <c r="C1041" s="7"/>
      <c r="D1041" s="113"/>
      <c r="E1041" s="113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</row>
    <row r="1042" spans="2:21" x14ac:dyDescent="0.2">
      <c r="B1042" s="7"/>
      <c r="C1042" s="7"/>
      <c r="D1042" s="113"/>
      <c r="E1042" s="113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</row>
    <row r="1043" spans="2:21" x14ac:dyDescent="0.2">
      <c r="B1043" s="7"/>
      <c r="C1043" s="7"/>
      <c r="D1043" s="113"/>
      <c r="E1043" s="113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</row>
    <row r="1044" spans="2:21" x14ac:dyDescent="0.2">
      <c r="B1044" s="7"/>
      <c r="C1044" s="7"/>
      <c r="D1044" s="113"/>
      <c r="E1044" s="113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</row>
    <row r="1045" spans="2:21" x14ac:dyDescent="0.2">
      <c r="B1045" s="7"/>
      <c r="C1045" s="7"/>
      <c r="D1045" s="113"/>
      <c r="E1045" s="113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</row>
    <row r="1046" spans="2:21" x14ac:dyDescent="0.2">
      <c r="B1046" s="7"/>
      <c r="C1046" s="7"/>
      <c r="D1046" s="113"/>
      <c r="E1046" s="113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</row>
    <row r="1047" spans="2:21" x14ac:dyDescent="0.2">
      <c r="B1047" s="7"/>
      <c r="C1047" s="7"/>
      <c r="D1047" s="113"/>
      <c r="E1047" s="113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</row>
    <row r="1048" spans="2:21" x14ac:dyDescent="0.2">
      <c r="B1048" s="7"/>
      <c r="C1048" s="7"/>
      <c r="D1048" s="113"/>
      <c r="E1048" s="113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</row>
    <row r="1049" spans="2:21" x14ac:dyDescent="0.2">
      <c r="B1049" s="7"/>
      <c r="C1049" s="7"/>
      <c r="D1049" s="113"/>
      <c r="E1049" s="113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</row>
    <row r="1050" spans="2:21" x14ac:dyDescent="0.2">
      <c r="B1050" s="7"/>
      <c r="C1050" s="7"/>
      <c r="D1050" s="113"/>
      <c r="E1050" s="113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</row>
    <row r="1051" spans="2:21" x14ac:dyDescent="0.2">
      <c r="B1051" s="7"/>
      <c r="C1051" s="7"/>
      <c r="D1051" s="113"/>
      <c r="E1051" s="113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</row>
    <row r="1052" spans="2:21" x14ac:dyDescent="0.2">
      <c r="B1052" s="7"/>
      <c r="C1052" s="7"/>
      <c r="D1052" s="113"/>
      <c r="E1052" s="113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</row>
    <row r="1053" spans="2:21" x14ac:dyDescent="0.2">
      <c r="B1053" s="7"/>
      <c r="C1053" s="7"/>
      <c r="D1053" s="113"/>
      <c r="E1053" s="113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</row>
    <row r="1054" spans="2:21" x14ac:dyDescent="0.2">
      <c r="B1054" s="7"/>
      <c r="C1054" s="7"/>
      <c r="D1054" s="113"/>
      <c r="E1054" s="113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</row>
    <row r="1055" spans="2:21" x14ac:dyDescent="0.2">
      <c r="B1055" s="7"/>
      <c r="C1055" s="7"/>
      <c r="D1055" s="113"/>
      <c r="E1055" s="113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</row>
    <row r="1056" spans="2:21" x14ac:dyDescent="0.2">
      <c r="B1056" s="7"/>
      <c r="C1056" s="7"/>
      <c r="D1056" s="113"/>
      <c r="E1056" s="113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</row>
    <row r="1057" spans="2:21" x14ac:dyDescent="0.2">
      <c r="B1057" s="7"/>
      <c r="C1057" s="7"/>
      <c r="D1057" s="113"/>
      <c r="E1057" s="113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</row>
    <row r="1058" spans="2:21" x14ac:dyDescent="0.2">
      <c r="B1058" s="7"/>
      <c r="C1058" s="7"/>
      <c r="D1058" s="113"/>
      <c r="E1058" s="113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</row>
    <row r="1059" spans="2:21" x14ac:dyDescent="0.2">
      <c r="B1059" s="7"/>
      <c r="C1059" s="7"/>
      <c r="D1059" s="113"/>
      <c r="E1059" s="113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</row>
    <row r="1060" spans="2:21" x14ac:dyDescent="0.2">
      <c r="B1060" s="7"/>
      <c r="C1060" s="7"/>
      <c r="D1060" s="113"/>
      <c r="E1060" s="113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</row>
    <row r="1061" spans="2:21" x14ac:dyDescent="0.2">
      <c r="B1061" s="7"/>
      <c r="C1061" s="7"/>
      <c r="D1061" s="113"/>
      <c r="E1061" s="113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</row>
    <row r="1062" spans="2:21" x14ac:dyDescent="0.2">
      <c r="B1062" s="7"/>
      <c r="C1062" s="7"/>
      <c r="D1062" s="113"/>
      <c r="E1062" s="113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</row>
    <row r="1063" spans="2:21" x14ac:dyDescent="0.2">
      <c r="B1063" s="7"/>
      <c r="C1063" s="7"/>
      <c r="D1063" s="113"/>
      <c r="E1063" s="113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</row>
    <row r="1064" spans="2:21" x14ac:dyDescent="0.2">
      <c r="B1064" s="7"/>
      <c r="C1064" s="7"/>
      <c r="D1064" s="113"/>
      <c r="E1064" s="113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</row>
    <row r="1065" spans="2:21" x14ac:dyDescent="0.2">
      <c r="B1065" s="7"/>
      <c r="C1065" s="7"/>
      <c r="D1065" s="113"/>
      <c r="E1065" s="113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</row>
    <row r="1066" spans="2:21" x14ac:dyDescent="0.2">
      <c r="B1066" s="7"/>
      <c r="C1066" s="7"/>
      <c r="D1066" s="113"/>
      <c r="E1066" s="113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</row>
    <row r="1067" spans="2:21" x14ac:dyDescent="0.2">
      <c r="B1067" s="7"/>
      <c r="C1067" s="7"/>
      <c r="D1067" s="113"/>
      <c r="E1067" s="113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</row>
    <row r="1068" spans="2:21" x14ac:dyDescent="0.2">
      <c r="B1068" s="7"/>
      <c r="C1068" s="7"/>
      <c r="D1068" s="113"/>
      <c r="E1068" s="113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</row>
    <row r="1069" spans="2:21" x14ac:dyDescent="0.2">
      <c r="B1069" s="7"/>
      <c r="C1069" s="7"/>
      <c r="D1069" s="113"/>
      <c r="E1069" s="113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</row>
    <row r="1070" spans="2:21" x14ac:dyDescent="0.2">
      <c r="B1070" s="7"/>
      <c r="C1070" s="7"/>
      <c r="D1070" s="113"/>
      <c r="E1070" s="113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</row>
    <row r="1071" spans="2:21" x14ac:dyDescent="0.2">
      <c r="B1071" s="7"/>
      <c r="C1071" s="7"/>
      <c r="D1071" s="113"/>
      <c r="E1071" s="113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</row>
    <row r="1072" spans="2:21" x14ac:dyDescent="0.2">
      <c r="B1072" s="7"/>
      <c r="C1072" s="7"/>
      <c r="D1072" s="113"/>
      <c r="E1072" s="113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</row>
    <row r="1073" spans="2:21" x14ac:dyDescent="0.2">
      <c r="B1073" s="7"/>
      <c r="C1073" s="7"/>
      <c r="D1073" s="113"/>
      <c r="E1073" s="113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</row>
    <row r="1074" spans="2:21" x14ac:dyDescent="0.2">
      <c r="B1074" s="7"/>
      <c r="C1074" s="7"/>
      <c r="D1074" s="113"/>
      <c r="E1074" s="113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  <c r="U1074" s="7"/>
    </row>
    <row r="1075" spans="2:21" x14ac:dyDescent="0.2">
      <c r="B1075" s="7"/>
      <c r="C1075" s="7"/>
      <c r="D1075" s="113"/>
      <c r="E1075" s="113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  <c r="U1075" s="7"/>
    </row>
    <row r="1076" spans="2:21" x14ac:dyDescent="0.2">
      <c r="B1076" s="7"/>
      <c r="C1076" s="7"/>
      <c r="D1076" s="113"/>
      <c r="E1076" s="113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  <c r="U1076" s="7"/>
    </row>
    <row r="1077" spans="2:21" x14ac:dyDescent="0.2">
      <c r="B1077" s="7"/>
      <c r="C1077" s="7"/>
      <c r="D1077" s="113"/>
      <c r="E1077" s="113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  <c r="U1077" s="7"/>
    </row>
    <row r="1078" spans="2:21" x14ac:dyDescent="0.2">
      <c r="B1078" s="7"/>
      <c r="C1078" s="7"/>
      <c r="D1078" s="113"/>
      <c r="E1078" s="113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  <c r="U1078" s="7"/>
    </row>
    <row r="1079" spans="2:21" x14ac:dyDescent="0.2">
      <c r="B1079" s="7"/>
      <c r="C1079" s="7"/>
      <c r="D1079" s="113"/>
      <c r="E1079" s="113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  <c r="U1079" s="7"/>
    </row>
    <row r="1080" spans="2:21" x14ac:dyDescent="0.2">
      <c r="B1080" s="7"/>
      <c r="C1080" s="7"/>
      <c r="D1080" s="113"/>
      <c r="E1080" s="113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  <c r="U1080" s="7"/>
    </row>
    <row r="1081" spans="2:21" x14ac:dyDescent="0.2">
      <c r="B1081" s="7"/>
      <c r="C1081" s="7"/>
      <c r="D1081" s="113"/>
      <c r="E1081" s="113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  <c r="U1081" s="7"/>
    </row>
    <row r="1082" spans="2:21" x14ac:dyDescent="0.2">
      <c r="B1082" s="7"/>
      <c r="C1082" s="7"/>
      <c r="D1082" s="113"/>
      <c r="E1082" s="113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  <c r="U1082" s="7"/>
    </row>
    <row r="1083" spans="2:21" x14ac:dyDescent="0.2">
      <c r="B1083" s="7"/>
      <c r="C1083" s="7"/>
      <c r="D1083" s="113"/>
      <c r="E1083" s="113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  <c r="U1083" s="7"/>
    </row>
    <row r="1084" spans="2:21" x14ac:dyDescent="0.2">
      <c r="B1084" s="7"/>
      <c r="C1084" s="7"/>
      <c r="D1084" s="113"/>
      <c r="E1084" s="113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  <c r="U1084" s="7"/>
    </row>
    <row r="1085" spans="2:21" x14ac:dyDescent="0.2">
      <c r="B1085" s="7"/>
      <c r="C1085" s="7"/>
      <c r="D1085" s="113"/>
      <c r="E1085" s="113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  <c r="U1085" s="7"/>
    </row>
    <row r="1086" spans="2:21" x14ac:dyDescent="0.2">
      <c r="B1086" s="7"/>
      <c r="C1086" s="7"/>
      <c r="D1086" s="113"/>
      <c r="E1086" s="113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  <c r="U1086" s="7"/>
    </row>
    <row r="1087" spans="2:21" x14ac:dyDescent="0.2">
      <c r="B1087" s="7"/>
      <c r="C1087" s="7"/>
      <c r="D1087" s="113"/>
      <c r="E1087" s="113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  <c r="U1087" s="7"/>
    </row>
    <row r="1088" spans="2:21" x14ac:dyDescent="0.2">
      <c r="B1088" s="7"/>
      <c r="C1088" s="7"/>
      <c r="D1088" s="113"/>
      <c r="E1088" s="113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  <c r="U1088" s="7"/>
    </row>
    <row r="1089" spans="2:21" x14ac:dyDescent="0.2">
      <c r="B1089" s="7"/>
      <c r="C1089" s="7"/>
      <c r="D1089" s="113"/>
      <c r="E1089" s="113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</row>
    <row r="1090" spans="2:21" x14ac:dyDescent="0.2">
      <c r="B1090" s="7"/>
      <c r="C1090" s="7"/>
      <c r="D1090" s="113"/>
      <c r="E1090" s="113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  <c r="U1090" s="7"/>
    </row>
    <row r="1091" spans="2:21" x14ac:dyDescent="0.2">
      <c r="B1091" s="7"/>
      <c r="C1091" s="7"/>
      <c r="D1091" s="113"/>
      <c r="E1091" s="113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  <c r="U1091" s="7"/>
    </row>
    <row r="1092" spans="2:21" x14ac:dyDescent="0.2">
      <c r="B1092" s="7"/>
      <c r="C1092" s="7"/>
      <c r="D1092" s="113"/>
      <c r="E1092" s="113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</row>
    <row r="1093" spans="2:21" x14ac:dyDescent="0.2">
      <c r="B1093" s="7"/>
      <c r="C1093" s="7"/>
      <c r="D1093" s="113"/>
      <c r="E1093" s="113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</row>
    <row r="1094" spans="2:21" x14ac:dyDescent="0.2">
      <c r="B1094" s="7"/>
      <c r="C1094" s="7"/>
      <c r="D1094" s="113"/>
      <c r="E1094" s="113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  <c r="U1094" s="7"/>
    </row>
    <row r="1095" spans="2:21" x14ac:dyDescent="0.2">
      <c r="B1095" s="7"/>
      <c r="C1095" s="7"/>
      <c r="D1095" s="113"/>
      <c r="E1095" s="113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  <c r="U1095" s="7"/>
    </row>
    <row r="1096" spans="2:21" x14ac:dyDescent="0.2">
      <c r="B1096" s="7"/>
      <c r="C1096" s="7"/>
      <c r="D1096" s="113"/>
      <c r="E1096" s="113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  <c r="U1096" s="7"/>
    </row>
    <row r="1097" spans="2:21" x14ac:dyDescent="0.2">
      <c r="B1097" s="7"/>
      <c r="C1097" s="7"/>
      <c r="D1097" s="113"/>
      <c r="E1097" s="113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  <c r="U1097" s="7"/>
    </row>
    <row r="1098" spans="2:21" x14ac:dyDescent="0.2">
      <c r="B1098" s="7"/>
      <c r="C1098" s="7"/>
      <c r="D1098" s="113"/>
      <c r="E1098" s="113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  <c r="U1098" s="7"/>
    </row>
    <row r="1099" spans="2:21" x14ac:dyDescent="0.2">
      <c r="B1099" s="7"/>
      <c r="C1099" s="7"/>
      <c r="D1099" s="113"/>
      <c r="E1099" s="113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  <c r="U1099" s="7"/>
    </row>
    <row r="1100" spans="2:21" x14ac:dyDescent="0.2">
      <c r="B1100" s="7"/>
      <c r="C1100" s="7"/>
      <c r="D1100" s="113"/>
      <c r="E1100" s="113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</row>
    <row r="1101" spans="2:21" x14ac:dyDescent="0.2">
      <c r="B1101" s="7"/>
      <c r="C1101" s="7"/>
      <c r="D1101" s="113"/>
      <c r="E1101" s="113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  <c r="U1101" s="7"/>
    </row>
    <row r="1102" spans="2:21" x14ac:dyDescent="0.2">
      <c r="B1102" s="7"/>
      <c r="C1102" s="7"/>
      <c r="D1102" s="113"/>
      <c r="E1102" s="113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  <c r="U1102" s="7"/>
    </row>
    <row r="1103" spans="2:21" x14ac:dyDescent="0.2">
      <c r="B1103" s="7"/>
      <c r="C1103" s="7"/>
      <c r="D1103" s="113"/>
      <c r="E1103" s="113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  <c r="U1103" s="7"/>
    </row>
    <row r="1104" spans="2:21" x14ac:dyDescent="0.2">
      <c r="B1104" s="7"/>
      <c r="C1104" s="7"/>
      <c r="D1104" s="113"/>
      <c r="E1104" s="113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  <c r="U1104" s="7"/>
    </row>
    <row r="1105" spans="2:21" x14ac:dyDescent="0.2">
      <c r="B1105" s="7"/>
      <c r="C1105" s="7"/>
      <c r="D1105" s="113"/>
      <c r="E1105" s="113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  <c r="U1105" s="7"/>
    </row>
    <row r="1106" spans="2:21" x14ac:dyDescent="0.2">
      <c r="B1106" s="7"/>
      <c r="C1106" s="7"/>
      <c r="D1106" s="113"/>
      <c r="E1106" s="113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  <c r="U1106" s="7"/>
    </row>
    <row r="1107" spans="2:21" x14ac:dyDescent="0.2">
      <c r="B1107" s="7"/>
      <c r="C1107" s="7"/>
      <c r="D1107" s="113"/>
      <c r="E1107" s="113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  <c r="U1107" s="7"/>
    </row>
    <row r="1108" spans="2:21" x14ac:dyDescent="0.2">
      <c r="B1108" s="7"/>
      <c r="C1108" s="7"/>
      <c r="D1108" s="113"/>
      <c r="E1108" s="113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  <c r="U1108" s="7"/>
    </row>
    <row r="1109" spans="2:21" x14ac:dyDescent="0.2">
      <c r="B1109" s="7"/>
      <c r="C1109" s="7"/>
      <c r="D1109" s="113"/>
      <c r="E1109" s="113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  <c r="U1109" s="7"/>
    </row>
    <row r="1110" spans="2:21" x14ac:dyDescent="0.2">
      <c r="B1110" s="7"/>
      <c r="C1110" s="7"/>
      <c r="D1110" s="113"/>
      <c r="E1110" s="113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  <c r="U1110" s="7"/>
    </row>
    <row r="1111" spans="2:21" x14ac:dyDescent="0.2">
      <c r="B1111" s="7"/>
      <c r="C1111" s="7"/>
      <c r="D1111" s="113"/>
      <c r="E1111" s="113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  <c r="U1111" s="7"/>
    </row>
    <row r="1112" spans="2:21" x14ac:dyDescent="0.2">
      <c r="B1112" s="7"/>
      <c r="C1112" s="7"/>
      <c r="D1112" s="113"/>
      <c r="E1112" s="113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  <c r="U1112" s="7"/>
    </row>
    <row r="1113" spans="2:21" x14ac:dyDescent="0.2">
      <c r="B1113" s="7"/>
      <c r="C1113" s="7"/>
      <c r="D1113" s="113"/>
      <c r="E1113" s="113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  <c r="U1113" s="7"/>
    </row>
    <row r="1114" spans="2:21" x14ac:dyDescent="0.2">
      <c r="B1114" s="7"/>
      <c r="C1114" s="7"/>
      <c r="D1114" s="113"/>
      <c r="E1114" s="113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  <c r="U1114" s="7"/>
    </row>
    <row r="1115" spans="2:21" x14ac:dyDescent="0.2">
      <c r="B1115" s="7"/>
      <c r="C1115" s="7"/>
      <c r="D1115" s="113"/>
      <c r="E1115" s="113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  <c r="U1115" s="7"/>
    </row>
    <row r="1116" spans="2:21" x14ac:dyDescent="0.2">
      <c r="B1116" s="7"/>
      <c r="C1116" s="7"/>
      <c r="D1116" s="113"/>
      <c r="E1116" s="113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  <c r="U1116" s="7"/>
    </row>
    <row r="1117" spans="2:21" x14ac:dyDescent="0.2">
      <c r="B1117" s="7"/>
      <c r="C1117" s="7"/>
      <c r="D1117" s="113"/>
      <c r="E1117" s="113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  <c r="U1117" s="7"/>
    </row>
    <row r="1118" spans="2:21" x14ac:dyDescent="0.2">
      <c r="B1118" s="7"/>
      <c r="C1118" s="7"/>
      <c r="D1118" s="113"/>
      <c r="E1118" s="113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  <c r="U1118" s="7"/>
    </row>
    <row r="1119" spans="2:21" x14ac:dyDescent="0.2">
      <c r="B1119" s="7"/>
      <c r="C1119" s="7"/>
      <c r="D1119" s="113"/>
      <c r="E1119" s="113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  <c r="U1119" s="7"/>
    </row>
    <row r="1120" spans="2:21" x14ac:dyDescent="0.2">
      <c r="B1120" s="7"/>
      <c r="C1120" s="7"/>
      <c r="D1120" s="113"/>
      <c r="E1120" s="113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</row>
    <row r="1121" spans="2:21" x14ac:dyDescent="0.2">
      <c r="B1121" s="7"/>
      <c r="C1121" s="7"/>
      <c r="D1121" s="113"/>
      <c r="E1121" s="113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  <c r="U1121" s="7"/>
    </row>
    <row r="1122" spans="2:21" x14ac:dyDescent="0.2">
      <c r="B1122" s="7"/>
      <c r="C1122" s="7"/>
      <c r="D1122" s="113"/>
      <c r="E1122" s="113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  <c r="U1122" s="7"/>
    </row>
    <row r="1123" spans="2:21" x14ac:dyDescent="0.2">
      <c r="B1123" s="7"/>
      <c r="C1123" s="7"/>
      <c r="D1123" s="113"/>
      <c r="E1123" s="113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  <c r="U1123" s="7"/>
    </row>
    <row r="1124" spans="2:21" x14ac:dyDescent="0.2">
      <c r="B1124" s="7"/>
      <c r="C1124" s="7"/>
      <c r="D1124" s="113"/>
      <c r="E1124" s="113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  <c r="U1124" s="7"/>
    </row>
    <row r="1125" spans="2:21" x14ac:dyDescent="0.2">
      <c r="B1125" s="7"/>
      <c r="C1125" s="7"/>
      <c r="D1125" s="113"/>
      <c r="E1125" s="113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  <c r="U1125" s="7"/>
    </row>
    <row r="1126" spans="2:21" x14ac:dyDescent="0.2">
      <c r="B1126" s="7"/>
      <c r="C1126" s="7"/>
      <c r="D1126" s="113"/>
      <c r="E1126" s="113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  <c r="U1126" s="7"/>
    </row>
    <row r="1127" spans="2:21" x14ac:dyDescent="0.2">
      <c r="B1127" s="7"/>
      <c r="C1127" s="7"/>
      <c r="D1127" s="113"/>
      <c r="E1127" s="113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  <c r="U1127" s="7"/>
    </row>
    <row r="1128" spans="2:21" x14ac:dyDescent="0.2">
      <c r="B1128" s="7"/>
      <c r="C1128" s="7"/>
      <c r="D1128" s="113"/>
      <c r="E1128" s="113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  <c r="U1128" s="7"/>
    </row>
    <row r="1129" spans="2:21" x14ac:dyDescent="0.2">
      <c r="B1129" s="7"/>
      <c r="C1129" s="7"/>
      <c r="D1129" s="113"/>
      <c r="E1129" s="113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  <c r="U1129" s="7"/>
    </row>
    <row r="1130" spans="2:21" x14ac:dyDescent="0.2">
      <c r="B1130" s="7"/>
      <c r="C1130" s="7"/>
      <c r="D1130" s="113"/>
      <c r="E1130" s="113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  <c r="U1130" s="7"/>
    </row>
    <row r="1131" spans="2:21" x14ac:dyDescent="0.2">
      <c r="B1131" s="7"/>
      <c r="C1131" s="7"/>
      <c r="D1131" s="113"/>
      <c r="E1131" s="113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  <c r="U1131" s="7"/>
    </row>
    <row r="1132" spans="2:21" x14ac:dyDescent="0.2">
      <c r="B1132" s="7"/>
      <c r="C1132" s="7"/>
      <c r="D1132" s="113"/>
      <c r="E1132" s="113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  <c r="U1132" s="7"/>
    </row>
    <row r="1133" spans="2:21" x14ac:dyDescent="0.2">
      <c r="B1133" s="7"/>
      <c r="C1133" s="7"/>
      <c r="D1133" s="113"/>
      <c r="E1133" s="113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  <c r="U1133" s="7"/>
    </row>
    <row r="1134" spans="2:21" x14ac:dyDescent="0.2">
      <c r="B1134" s="7"/>
      <c r="C1134" s="7"/>
      <c r="D1134" s="113"/>
      <c r="E1134" s="113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  <c r="U1134" s="7"/>
    </row>
    <row r="1135" spans="2:21" x14ac:dyDescent="0.2">
      <c r="B1135" s="7"/>
      <c r="C1135" s="7"/>
      <c r="D1135" s="113"/>
      <c r="E1135" s="113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</row>
    <row r="1136" spans="2:21" x14ac:dyDescent="0.2">
      <c r="B1136" s="7"/>
      <c r="C1136" s="7"/>
      <c r="D1136" s="113"/>
      <c r="E1136" s="113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  <c r="U1136" s="7"/>
    </row>
    <row r="1137" spans="2:21" x14ac:dyDescent="0.2">
      <c r="B1137" s="7"/>
      <c r="C1137" s="7"/>
      <c r="D1137" s="113"/>
      <c r="E1137" s="113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</row>
    <row r="1138" spans="2:21" x14ac:dyDescent="0.2">
      <c r="B1138" s="7"/>
      <c r="C1138" s="7"/>
      <c r="D1138" s="113"/>
      <c r="E1138" s="113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  <c r="U1138" s="7"/>
    </row>
    <row r="1139" spans="2:21" x14ac:dyDescent="0.2">
      <c r="B1139" s="7"/>
      <c r="C1139" s="7"/>
      <c r="D1139" s="113"/>
      <c r="E1139" s="113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  <c r="U1139" s="7"/>
    </row>
    <row r="1140" spans="2:21" x14ac:dyDescent="0.2">
      <c r="B1140" s="7"/>
      <c r="C1140" s="7"/>
      <c r="D1140" s="113"/>
      <c r="E1140" s="113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  <c r="U1140" s="7"/>
    </row>
    <row r="1141" spans="2:21" x14ac:dyDescent="0.2">
      <c r="B1141" s="7"/>
      <c r="C1141" s="7"/>
      <c r="D1141" s="113"/>
      <c r="E1141" s="113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  <c r="U1141" s="7"/>
    </row>
    <row r="1142" spans="2:21" x14ac:dyDescent="0.2">
      <c r="B1142" s="7"/>
      <c r="C1142" s="7"/>
      <c r="D1142" s="113"/>
      <c r="E1142" s="113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  <c r="U1142" s="7"/>
    </row>
    <row r="1143" spans="2:21" x14ac:dyDescent="0.2">
      <c r="B1143" s="7"/>
      <c r="C1143" s="7"/>
      <c r="D1143" s="113"/>
      <c r="E1143" s="113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  <c r="U1143" s="7"/>
    </row>
    <row r="1144" spans="2:21" x14ac:dyDescent="0.2">
      <c r="B1144" s="7"/>
      <c r="C1144" s="7"/>
      <c r="D1144" s="113"/>
      <c r="E1144" s="113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  <c r="U1144" s="7"/>
    </row>
    <row r="1145" spans="2:21" x14ac:dyDescent="0.2">
      <c r="B1145" s="7"/>
      <c r="C1145" s="7"/>
      <c r="D1145" s="113"/>
      <c r="E1145" s="113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  <c r="U1145" s="7"/>
    </row>
    <row r="1146" spans="2:21" x14ac:dyDescent="0.2">
      <c r="B1146" s="7"/>
      <c r="C1146" s="7"/>
      <c r="D1146" s="113"/>
      <c r="E1146" s="113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  <c r="U1146" s="7"/>
    </row>
    <row r="1147" spans="2:21" x14ac:dyDescent="0.2">
      <c r="B1147" s="7"/>
      <c r="C1147" s="7"/>
      <c r="D1147" s="113"/>
      <c r="E1147" s="113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  <c r="U1147" s="7"/>
    </row>
    <row r="1148" spans="2:21" x14ac:dyDescent="0.2">
      <c r="B1148" s="7"/>
      <c r="C1148" s="7"/>
      <c r="D1148" s="113"/>
      <c r="E1148" s="113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  <c r="U1148" s="7"/>
    </row>
    <row r="1149" spans="2:21" x14ac:dyDescent="0.2">
      <c r="B1149" s="7"/>
      <c r="C1149" s="7"/>
      <c r="D1149" s="113"/>
      <c r="E1149" s="113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  <c r="U1149" s="7"/>
    </row>
    <row r="1150" spans="2:21" x14ac:dyDescent="0.2">
      <c r="B1150" s="7"/>
      <c r="C1150" s="7"/>
      <c r="D1150" s="113"/>
      <c r="E1150" s="113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  <c r="U1150" s="7"/>
    </row>
    <row r="1151" spans="2:21" x14ac:dyDescent="0.2">
      <c r="B1151" s="7"/>
      <c r="C1151" s="7"/>
      <c r="D1151" s="113"/>
      <c r="E1151" s="113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  <c r="U1151" s="7"/>
    </row>
    <row r="1152" spans="2:21" x14ac:dyDescent="0.2">
      <c r="B1152" s="7"/>
      <c r="C1152" s="7"/>
      <c r="D1152" s="113"/>
      <c r="E1152" s="113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  <c r="U1152" s="7"/>
    </row>
    <row r="1153" spans="2:21" x14ac:dyDescent="0.2">
      <c r="B1153" s="7"/>
      <c r="C1153" s="7"/>
      <c r="D1153" s="113"/>
      <c r="E1153" s="113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  <c r="U1153" s="7"/>
    </row>
    <row r="1154" spans="2:21" x14ac:dyDescent="0.2">
      <c r="B1154" s="7"/>
      <c r="C1154" s="7"/>
      <c r="D1154" s="113"/>
      <c r="E1154" s="113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  <c r="U1154" s="7"/>
    </row>
    <row r="1155" spans="2:21" x14ac:dyDescent="0.2">
      <c r="B1155" s="7"/>
      <c r="C1155" s="7"/>
      <c r="D1155" s="113"/>
      <c r="E1155" s="113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</row>
    <row r="1156" spans="2:21" x14ac:dyDescent="0.2">
      <c r="B1156" s="7"/>
      <c r="C1156" s="7"/>
      <c r="D1156" s="113"/>
      <c r="E1156" s="113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  <c r="R1156" s="7"/>
      <c r="S1156" s="7"/>
      <c r="T1156" s="7"/>
      <c r="U1156" s="7"/>
    </row>
    <row r="1157" spans="2:21" x14ac:dyDescent="0.2">
      <c r="B1157" s="7"/>
      <c r="C1157" s="7"/>
      <c r="D1157" s="113"/>
      <c r="E1157" s="113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  <c r="R1157" s="7"/>
      <c r="S1157" s="7"/>
      <c r="T1157" s="7"/>
      <c r="U1157" s="7"/>
    </row>
    <row r="1158" spans="2:21" x14ac:dyDescent="0.2">
      <c r="B1158" s="7"/>
      <c r="C1158" s="7"/>
      <c r="D1158" s="113"/>
      <c r="E1158" s="113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  <c r="R1158" s="7"/>
      <c r="S1158" s="7"/>
      <c r="T1158" s="7"/>
      <c r="U1158" s="7"/>
    </row>
    <row r="1159" spans="2:21" x14ac:dyDescent="0.2">
      <c r="B1159" s="7"/>
      <c r="C1159" s="7"/>
      <c r="D1159" s="113"/>
      <c r="E1159" s="113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  <c r="R1159" s="7"/>
      <c r="S1159" s="7"/>
      <c r="T1159" s="7"/>
      <c r="U1159" s="7"/>
    </row>
    <row r="1160" spans="2:21" x14ac:dyDescent="0.2">
      <c r="B1160" s="7"/>
      <c r="C1160" s="7"/>
      <c r="D1160" s="113"/>
      <c r="E1160" s="113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  <c r="R1160" s="7"/>
      <c r="S1160" s="7"/>
      <c r="T1160" s="7"/>
      <c r="U1160" s="7"/>
    </row>
    <row r="1161" spans="2:21" x14ac:dyDescent="0.2">
      <c r="B1161" s="7"/>
      <c r="C1161" s="7"/>
      <c r="D1161" s="113"/>
      <c r="E1161" s="113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  <c r="R1161" s="7"/>
      <c r="S1161" s="7"/>
      <c r="T1161" s="7"/>
      <c r="U1161" s="7"/>
    </row>
    <row r="1162" spans="2:21" x14ac:dyDescent="0.2">
      <c r="B1162" s="7"/>
      <c r="C1162" s="7"/>
      <c r="D1162" s="113"/>
      <c r="E1162" s="113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  <c r="R1162" s="7"/>
      <c r="S1162" s="7"/>
      <c r="T1162" s="7"/>
      <c r="U1162" s="7"/>
    </row>
    <row r="1163" spans="2:21" x14ac:dyDescent="0.2">
      <c r="B1163" s="7"/>
      <c r="C1163" s="7"/>
      <c r="D1163" s="113"/>
      <c r="E1163" s="113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  <c r="R1163" s="7"/>
      <c r="S1163" s="7"/>
      <c r="T1163" s="7"/>
      <c r="U1163" s="7"/>
    </row>
    <row r="1164" spans="2:21" x14ac:dyDescent="0.2">
      <c r="B1164" s="7"/>
      <c r="C1164" s="7"/>
      <c r="D1164" s="113"/>
      <c r="E1164" s="113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  <c r="R1164" s="7"/>
      <c r="S1164" s="7"/>
      <c r="T1164" s="7"/>
      <c r="U1164" s="7"/>
    </row>
    <row r="1165" spans="2:21" x14ac:dyDescent="0.2">
      <c r="B1165" s="7"/>
      <c r="C1165" s="7"/>
      <c r="D1165" s="113"/>
      <c r="E1165" s="113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  <c r="U1165" s="7"/>
    </row>
    <row r="1166" spans="2:21" x14ac:dyDescent="0.2">
      <c r="B1166" s="7"/>
      <c r="C1166" s="7"/>
      <c r="D1166" s="113"/>
      <c r="E1166" s="113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  <c r="R1166" s="7"/>
      <c r="S1166" s="7"/>
      <c r="T1166" s="7"/>
      <c r="U1166" s="7"/>
    </row>
    <row r="1167" spans="2:21" x14ac:dyDescent="0.2">
      <c r="B1167" s="7"/>
      <c r="C1167" s="7"/>
      <c r="D1167" s="113"/>
      <c r="E1167" s="113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  <c r="R1167" s="7"/>
      <c r="S1167" s="7"/>
      <c r="T1167" s="7"/>
      <c r="U1167" s="7"/>
    </row>
    <row r="1168" spans="2:21" x14ac:dyDescent="0.2">
      <c r="B1168" s="7"/>
      <c r="C1168" s="7"/>
      <c r="D1168" s="113"/>
      <c r="E1168" s="113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  <c r="R1168" s="7"/>
      <c r="S1168" s="7"/>
      <c r="T1168" s="7"/>
      <c r="U1168" s="7"/>
    </row>
    <row r="1169" spans="2:21" x14ac:dyDescent="0.2">
      <c r="B1169" s="7"/>
      <c r="C1169" s="7"/>
      <c r="D1169" s="113"/>
      <c r="E1169" s="113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  <c r="R1169" s="7"/>
      <c r="S1169" s="7"/>
      <c r="T1169" s="7"/>
      <c r="U1169" s="7"/>
    </row>
    <row r="1170" spans="2:21" x14ac:dyDescent="0.2">
      <c r="B1170" s="7"/>
      <c r="C1170" s="7"/>
      <c r="D1170" s="113"/>
      <c r="E1170" s="113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  <c r="R1170" s="7"/>
      <c r="S1170" s="7"/>
      <c r="T1170" s="7"/>
      <c r="U1170" s="7"/>
    </row>
    <row r="1171" spans="2:21" x14ac:dyDescent="0.2">
      <c r="B1171" s="7"/>
      <c r="C1171" s="7"/>
      <c r="D1171" s="113"/>
      <c r="E1171" s="113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  <c r="R1171" s="7"/>
      <c r="S1171" s="7"/>
      <c r="T1171" s="7"/>
      <c r="U1171" s="7"/>
    </row>
    <row r="1172" spans="2:21" x14ac:dyDescent="0.2">
      <c r="B1172" s="7"/>
      <c r="C1172" s="7"/>
      <c r="D1172" s="113"/>
      <c r="E1172" s="113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  <c r="R1172" s="7"/>
      <c r="S1172" s="7"/>
      <c r="T1172" s="7"/>
      <c r="U1172" s="7"/>
    </row>
    <row r="1173" spans="2:21" x14ac:dyDescent="0.2">
      <c r="B1173" s="7"/>
      <c r="C1173" s="7"/>
      <c r="D1173" s="113"/>
      <c r="E1173" s="113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  <c r="R1173" s="7"/>
      <c r="S1173" s="7"/>
      <c r="T1173" s="7"/>
      <c r="U1173" s="7"/>
    </row>
    <row r="1174" spans="2:21" x14ac:dyDescent="0.2">
      <c r="B1174" s="7"/>
      <c r="C1174" s="7"/>
      <c r="D1174" s="113"/>
      <c r="E1174" s="113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  <c r="R1174" s="7"/>
      <c r="S1174" s="7"/>
      <c r="T1174" s="7"/>
      <c r="U1174" s="7"/>
    </row>
    <row r="1175" spans="2:21" x14ac:dyDescent="0.2">
      <c r="B1175" s="7"/>
      <c r="C1175" s="7"/>
      <c r="D1175" s="113"/>
      <c r="E1175" s="113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  <c r="R1175" s="7"/>
      <c r="S1175" s="7"/>
      <c r="T1175" s="7"/>
      <c r="U1175" s="7"/>
    </row>
    <row r="1176" spans="2:21" x14ac:dyDescent="0.2">
      <c r="B1176" s="7"/>
      <c r="C1176" s="7"/>
      <c r="D1176" s="113"/>
      <c r="E1176" s="113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  <c r="R1176" s="7"/>
      <c r="S1176" s="7"/>
      <c r="T1176" s="7"/>
      <c r="U1176" s="7"/>
    </row>
    <row r="1177" spans="2:21" x14ac:dyDescent="0.2">
      <c r="B1177" s="7"/>
      <c r="C1177" s="7"/>
      <c r="D1177" s="113"/>
      <c r="E1177" s="113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  <c r="R1177" s="7"/>
      <c r="S1177" s="7"/>
      <c r="T1177" s="7"/>
      <c r="U1177" s="7"/>
    </row>
    <row r="1178" spans="2:21" x14ac:dyDescent="0.2">
      <c r="B1178" s="7"/>
      <c r="C1178" s="7"/>
      <c r="D1178" s="113"/>
      <c r="E1178" s="113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  <c r="R1178" s="7"/>
      <c r="S1178" s="7"/>
      <c r="T1178" s="7"/>
      <c r="U1178" s="7"/>
    </row>
    <row r="1179" spans="2:21" x14ac:dyDescent="0.2">
      <c r="B1179" s="7"/>
      <c r="C1179" s="7"/>
      <c r="D1179" s="113"/>
      <c r="E1179" s="113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  <c r="R1179" s="7"/>
      <c r="S1179" s="7"/>
      <c r="T1179" s="7"/>
      <c r="U1179" s="7"/>
    </row>
    <row r="1180" spans="2:21" x14ac:dyDescent="0.2">
      <c r="B1180" s="7"/>
      <c r="C1180" s="7"/>
      <c r="D1180" s="113"/>
      <c r="E1180" s="113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  <c r="R1180" s="7"/>
      <c r="S1180" s="7"/>
      <c r="T1180" s="7"/>
      <c r="U1180" s="7"/>
    </row>
    <row r="1181" spans="2:21" x14ac:dyDescent="0.2">
      <c r="B1181" s="7"/>
      <c r="C1181" s="7"/>
      <c r="D1181" s="113"/>
      <c r="E1181" s="113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  <c r="R1181" s="7"/>
      <c r="S1181" s="7"/>
      <c r="T1181" s="7"/>
      <c r="U1181" s="7"/>
    </row>
    <row r="1182" spans="2:21" x14ac:dyDescent="0.2">
      <c r="B1182" s="7"/>
      <c r="C1182" s="7"/>
      <c r="D1182" s="113"/>
      <c r="E1182" s="113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  <c r="R1182" s="7"/>
      <c r="S1182" s="7"/>
      <c r="T1182" s="7"/>
      <c r="U1182" s="7"/>
    </row>
    <row r="1183" spans="2:21" x14ac:dyDescent="0.2">
      <c r="B1183" s="7"/>
      <c r="C1183" s="7"/>
      <c r="D1183" s="113"/>
      <c r="E1183" s="113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  <c r="R1183" s="7"/>
      <c r="S1183" s="7"/>
      <c r="T1183" s="7"/>
      <c r="U1183" s="7"/>
    </row>
    <row r="1184" spans="2:21" x14ac:dyDescent="0.2">
      <c r="B1184" s="7"/>
      <c r="C1184" s="7"/>
      <c r="D1184" s="113"/>
      <c r="E1184" s="113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  <c r="R1184" s="7"/>
      <c r="S1184" s="7"/>
      <c r="T1184" s="7"/>
      <c r="U1184" s="7"/>
    </row>
    <row r="1185" spans="2:21" x14ac:dyDescent="0.2">
      <c r="B1185" s="7"/>
      <c r="C1185" s="7"/>
      <c r="D1185" s="113"/>
      <c r="E1185" s="113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  <c r="R1185" s="7"/>
      <c r="S1185" s="7"/>
      <c r="T1185" s="7"/>
      <c r="U1185" s="7"/>
    </row>
    <row r="1186" spans="2:21" x14ac:dyDescent="0.2">
      <c r="B1186" s="7"/>
      <c r="C1186" s="7"/>
      <c r="D1186" s="113"/>
      <c r="E1186" s="113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  <c r="R1186" s="7"/>
      <c r="S1186" s="7"/>
      <c r="T1186" s="7"/>
      <c r="U1186" s="7"/>
    </row>
    <row r="1187" spans="2:21" x14ac:dyDescent="0.2">
      <c r="B1187" s="7"/>
      <c r="C1187" s="7"/>
      <c r="D1187" s="113"/>
      <c r="E1187" s="113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  <c r="R1187" s="7"/>
      <c r="S1187" s="7"/>
      <c r="T1187" s="7"/>
      <c r="U1187" s="7"/>
    </row>
    <row r="1188" spans="2:21" x14ac:dyDescent="0.2">
      <c r="B1188" s="7"/>
      <c r="C1188" s="7"/>
      <c r="D1188" s="113"/>
      <c r="E1188" s="113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  <c r="R1188" s="7"/>
      <c r="S1188" s="7"/>
      <c r="T1188" s="7"/>
      <c r="U1188" s="7"/>
    </row>
    <row r="1189" spans="2:21" x14ac:dyDescent="0.2">
      <c r="B1189" s="7"/>
      <c r="C1189" s="7"/>
      <c r="D1189" s="113"/>
      <c r="E1189" s="113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  <c r="R1189" s="7"/>
      <c r="S1189" s="7"/>
      <c r="T1189" s="7"/>
      <c r="U1189" s="7"/>
    </row>
    <row r="1190" spans="2:21" x14ac:dyDescent="0.2">
      <c r="B1190" s="7"/>
      <c r="C1190" s="7"/>
      <c r="D1190" s="113"/>
      <c r="E1190" s="113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  <c r="R1190" s="7"/>
      <c r="S1190" s="7"/>
      <c r="T1190" s="7"/>
      <c r="U1190" s="7"/>
    </row>
    <row r="1191" spans="2:21" x14ac:dyDescent="0.2">
      <c r="B1191" s="7"/>
      <c r="C1191" s="7"/>
      <c r="D1191" s="113"/>
      <c r="E1191" s="113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  <c r="R1191" s="7"/>
      <c r="S1191" s="7"/>
      <c r="T1191" s="7"/>
      <c r="U1191" s="7"/>
    </row>
    <row r="1192" spans="2:21" x14ac:dyDescent="0.2">
      <c r="B1192" s="7"/>
      <c r="C1192" s="7"/>
      <c r="D1192" s="113"/>
      <c r="E1192" s="113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  <c r="R1192" s="7"/>
      <c r="S1192" s="7"/>
      <c r="T1192" s="7"/>
      <c r="U1192" s="7"/>
    </row>
    <row r="1193" spans="2:21" x14ac:dyDescent="0.2">
      <c r="B1193" s="7"/>
      <c r="C1193" s="7"/>
      <c r="D1193" s="113"/>
      <c r="E1193" s="113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  <c r="R1193" s="7"/>
      <c r="S1193" s="7"/>
      <c r="T1193" s="7"/>
      <c r="U1193" s="7"/>
    </row>
    <row r="1194" spans="2:21" x14ac:dyDescent="0.2">
      <c r="B1194" s="7"/>
      <c r="C1194" s="7"/>
      <c r="D1194" s="113"/>
      <c r="E1194" s="113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  <c r="R1194" s="7"/>
      <c r="S1194" s="7"/>
      <c r="T1194" s="7"/>
      <c r="U1194" s="7"/>
    </row>
    <row r="1195" spans="2:21" x14ac:dyDescent="0.2">
      <c r="B1195" s="7"/>
      <c r="C1195" s="7"/>
      <c r="D1195" s="113"/>
      <c r="E1195" s="113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  <c r="R1195" s="7"/>
      <c r="S1195" s="7"/>
      <c r="T1195" s="7"/>
      <c r="U1195" s="7"/>
    </row>
    <row r="1196" spans="2:21" x14ac:dyDescent="0.2">
      <c r="B1196" s="7"/>
      <c r="C1196" s="7"/>
      <c r="D1196" s="113"/>
      <c r="E1196" s="113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  <c r="R1196" s="7"/>
      <c r="S1196" s="7"/>
      <c r="T1196" s="7"/>
      <c r="U1196" s="7"/>
    </row>
    <row r="1197" spans="2:21" x14ac:dyDescent="0.2">
      <c r="B1197" s="7"/>
      <c r="C1197" s="7"/>
      <c r="D1197" s="113"/>
      <c r="E1197" s="113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  <c r="R1197" s="7"/>
      <c r="S1197" s="7"/>
      <c r="T1197" s="7"/>
      <c r="U1197" s="7"/>
    </row>
    <row r="1198" spans="2:21" x14ac:dyDescent="0.2">
      <c r="B1198" s="7"/>
      <c r="C1198" s="7"/>
      <c r="D1198" s="113"/>
      <c r="E1198" s="113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  <c r="R1198" s="7"/>
      <c r="S1198" s="7"/>
      <c r="T1198" s="7"/>
      <c r="U1198" s="7"/>
    </row>
    <row r="1199" spans="2:21" x14ac:dyDescent="0.2">
      <c r="B1199" s="7"/>
      <c r="C1199" s="7"/>
      <c r="D1199" s="113"/>
      <c r="E1199" s="113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  <c r="R1199" s="7"/>
      <c r="S1199" s="7"/>
      <c r="T1199" s="7"/>
      <c r="U1199" s="7"/>
    </row>
    <row r="1200" spans="2:21" x14ac:dyDescent="0.2">
      <c r="B1200" s="7"/>
      <c r="C1200" s="7"/>
      <c r="D1200" s="113"/>
      <c r="E1200" s="113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  <c r="R1200" s="7"/>
      <c r="S1200" s="7"/>
      <c r="T1200" s="7"/>
      <c r="U1200" s="7"/>
    </row>
    <row r="1201" spans="2:21" x14ac:dyDescent="0.2">
      <c r="B1201" s="7"/>
      <c r="C1201" s="7"/>
      <c r="D1201" s="113"/>
      <c r="E1201" s="113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  <c r="R1201" s="7"/>
      <c r="S1201" s="7"/>
      <c r="T1201" s="7"/>
      <c r="U1201" s="7"/>
    </row>
    <row r="1202" spans="2:21" x14ac:dyDescent="0.2">
      <c r="B1202" s="7"/>
      <c r="C1202" s="7"/>
      <c r="D1202" s="113"/>
      <c r="E1202" s="113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  <c r="R1202" s="7"/>
      <c r="S1202" s="7"/>
      <c r="T1202" s="7"/>
      <c r="U1202" s="7"/>
    </row>
    <row r="1203" spans="2:21" x14ac:dyDescent="0.2">
      <c r="B1203" s="7"/>
      <c r="C1203" s="7"/>
      <c r="D1203" s="113"/>
      <c r="E1203" s="113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  <c r="R1203" s="7"/>
      <c r="S1203" s="7"/>
      <c r="T1203" s="7"/>
      <c r="U1203" s="7"/>
    </row>
    <row r="1204" spans="2:21" x14ac:dyDescent="0.2">
      <c r="B1204" s="7"/>
      <c r="C1204" s="7"/>
      <c r="D1204" s="113"/>
      <c r="E1204" s="113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  <c r="R1204" s="7"/>
      <c r="S1204" s="7"/>
      <c r="T1204" s="7"/>
      <c r="U1204" s="7"/>
    </row>
    <row r="1205" spans="2:21" x14ac:dyDescent="0.2">
      <c r="B1205" s="7"/>
      <c r="C1205" s="7"/>
      <c r="D1205" s="113"/>
      <c r="E1205" s="113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  <c r="R1205" s="7"/>
      <c r="S1205" s="7"/>
      <c r="T1205" s="7"/>
      <c r="U1205" s="7"/>
    </row>
    <row r="1206" spans="2:21" x14ac:dyDescent="0.2">
      <c r="B1206" s="7"/>
      <c r="C1206" s="7"/>
      <c r="D1206" s="113"/>
      <c r="E1206" s="113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  <c r="R1206" s="7"/>
      <c r="S1206" s="7"/>
      <c r="T1206" s="7"/>
      <c r="U1206" s="7"/>
    </row>
    <row r="1207" spans="2:21" x14ac:dyDescent="0.2">
      <c r="B1207" s="7"/>
      <c r="C1207" s="7"/>
      <c r="D1207" s="113"/>
      <c r="E1207" s="113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  <c r="R1207" s="7"/>
      <c r="S1207" s="7"/>
      <c r="T1207" s="7"/>
      <c r="U1207" s="7"/>
    </row>
    <row r="1208" spans="2:21" x14ac:dyDescent="0.2">
      <c r="B1208" s="7"/>
      <c r="C1208" s="7"/>
      <c r="D1208" s="113"/>
      <c r="E1208" s="113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  <c r="R1208" s="7"/>
      <c r="S1208" s="7"/>
      <c r="T1208" s="7"/>
      <c r="U1208" s="7"/>
    </row>
    <row r="1209" spans="2:21" x14ac:dyDescent="0.2">
      <c r="B1209" s="7"/>
      <c r="C1209" s="7"/>
      <c r="D1209" s="113"/>
      <c r="E1209" s="113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  <c r="R1209" s="7"/>
      <c r="S1209" s="7"/>
      <c r="T1209" s="7"/>
      <c r="U1209" s="7"/>
    </row>
    <row r="1210" spans="2:21" x14ac:dyDescent="0.2">
      <c r="B1210" s="7"/>
      <c r="C1210" s="7"/>
      <c r="D1210" s="113"/>
      <c r="E1210" s="113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  <c r="R1210" s="7"/>
      <c r="S1210" s="7"/>
      <c r="T1210" s="7"/>
      <c r="U1210" s="7"/>
    </row>
    <row r="1211" spans="2:21" x14ac:dyDescent="0.2">
      <c r="B1211" s="7"/>
      <c r="C1211" s="7"/>
      <c r="D1211" s="113"/>
      <c r="E1211" s="113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  <c r="R1211" s="7"/>
      <c r="S1211" s="7"/>
      <c r="T1211" s="7"/>
      <c r="U1211" s="7"/>
    </row>
    <row r="1212" spans="2:21" x14ac:dyDescent="0.2">
      <c r="B1212" s="7"/>
      <c r="C1212" s="7"/>
      <c r="D1212" s="113"/>
      <c r="E1212" s="113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  <c r="R1212" s="7"/>
      <c r="S1212" s="7"/>
      <c r="T1212" s="7"/>
      <c r="U1212" s="7"/>
    </row>
    <row r="1213" spans="2:21" x14ac:dyDescent="0.2">
      <c r="B1213" s="7"/>
      <c r="C1213" s="7"/>
      <c r="D1213" s="113"/>
      <c r="E1213" s="113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  <c r="R1213" s="7"/>
      <c r="S1213" s="7"/>
      <c r="T1213" s="7"/>
      <c r="U1213" s="7"/>
    </row>
    <row r="1214" spans="2:21" x14ac:dyDescent="0.2">
      <c r="B1214" s="7"/>
      <c r="C1214" s="7"/>
      <c r="D1214" s="113"/>
      <c r="E1214" s="113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  <c r="R1214" s="7"/>
      <c r="S1214" s="7"/>
      <c r="T1214" s="7"/>
      <c r="U1214" s="7"/>
    </row>
    <row r="1215" spans="2:21" x14ac:dyDescent="0.2">
      <c r="B1215" s="7"/>
      <c r="C1215" s="7"/>
      <c r="D1215" s="113"/>
      <c r="E1215" s="113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  <c r="R1215" s="7"/>
      <c r="S1215" s="7"/>
      <c r="T1215" s="7"/>
      <c r="U1215" s="7"/>
    </row>
    <row r="1216" spans="2:21" x14ac:dyDescent="0.2">
      <c r="B1216" s="7"/>
      <c r="C1216" s="7"/>
      <c r="D1216" s="113"/>
      <c r="E1216" s="113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  <c r="R1216" s="7"/>
      <c r="S1216" s="7"/>
      <c r="T1216" s="7"/>
      <c r="U1216" s="7"/>
    </row>
    <row r="1217" spans="2:21" x14ac:dyDescent="0.2">
      <c r="B1217" s="7"/>
      <c r="C1217" s="7"/>
      <c r="D1217" s="113"/>
      <c r="E1217" s="113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  <c r="R1217" s="7"/>
      <c r="S1217" s="7"/>
      <c r="T1217" s="7"/>
      <c r="U1217" s="7"/>
    </row>
    <row r="1218" spans="2:21" x14ac:dyDescent="0.2">
      <c r="B1218" s="7"/>
      <c r="C1218" s="7"/>
      <c r="D1218" s="113"/>
      <c r="E1218" s="113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  <c r="R1218" s="7"/>
      <c r="S1218" s="7"/>
      <c r="T1218" s="7"/>
      <c r="U1218" s="7"/>
    </row>
    <row r="1219" spans="2:21" x14ac:dyDescent="0.2">
      <c r="B1219" s="7"/>
      <c r="C1219" s="7"/>
      <c r="D1219" s="113"/>
      <c r="E1219" s="113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  <c r="R1219" s="7"/>
      <c r="S1219" s="7"/>
      <c r="T1219" s="7"/>
      <c r="U1219" s="7"/>
    </row>
    <row r="1220" spans="2:21" x14ac:dyDescent="0.2">
      <c r="B1220" s="7"/>
      <c r="C1220" s="7"/>
      <c r="D1220" s="113"/>
      <c r="E1220" s="113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  <c r="R1220" s="7"/>
      <c r="S1220" s="7"/>
      <c r="T1220" s="7"/>
      <c r="U1220" s="7"/>
    </row>
    <row r="1221" spans="2:21" x14ac:dyDescent="0.2">
      <c r="B1221" s="7"/>
      <c r="C1221" s="7"/>
      <c r="D1221" s="113"/>
      <c r="E1221" s="113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  <c r="R1221" s="7"/>
      <c r="S1221" s="7"/>
      <c r="T1221" s="7"/>
      <c r="U1221" s="7"/>
    </row>
    <row r="1222" spans="2:21" x14ac:dyDescent="0.2">
      <c r="B1222" s="7"/>
      <c r="C1222" s="7"/>
      <c r="D1222" s="113"/>
      <c r="E1222" s="113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  <c r="R1222" s="7"/>
      <c r="S1222" s="7"/>
      <c r="T1222" s="7"/>
      <c r="U1222" s="7"/>
    </row>
    <row r="1223" spans="2:21" x14ac:dyDescent="0.2">
      <c r="B1223" s="7"/>
      <c r="C1223" s="7"/>
      <c r="D1223" s="113"/>
      <c r="E1223" s="113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  <c r="R1223" s="7"/>
      <c r="S1223" s="7"/>
      <c r="T1223" s="7"/>
      <c r="U1223" s="7"/>
    </row>
    <row r="1224" spans="2:21" x14ac:dyDescent="0.2">
      <c r="B1224" s="7"/>
      <c r="C1224" s="7"/>
      <c r="D1224" s="113"/>
      <c r="E1224" s="113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  <c r="R1224" s="7"/>
      <c r="S1224" s="7"/>
      <c r="T1224" s="7"/>
      <c r="U1224" s="7"/>
    </row>
    <row r="1225" spans="2:21" x14ac:dyDescent="0.2">
      <c r="B1225" s="7"/>
      <c r="C1225" s="7"/>
      <c r="D1225" s="113"/>
      <c r="E1225" s="113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  <c r="R1225" s="7"/>
      <c r="S1225" s="7"/>
      <c r="T1225" s="7"/>
      <c r="U1225" s="7"/>
    </row>
    <row r="1226" spans="2:21" x14ac:dyDescent="0.2">
      <c r="B1226" s="7"/>
      <c r="C1226" s="7"/>
      <c r="D1226" s="113"/>
      <c r="E1226" s="113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  <c r="R1226" s="7"/>
      <c r="S1226" s="7"/>
      <c r="T1226" s="7"/>
      <c r="U1226" s="7"/>
    </row>
    <row r="1227" spans="2:21" x14ac:dyDescent="0.2">
      <c r="B1227" s="7"/>
      <c r="C1227" s="7"/>
      <c r="D1227" s="113"/>
      <c r="E1227" s="113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  <c r="R1227" s="7"/>
      <c r="S1227" s="7"/>
      <c r="T1227" s="7"/>
      <c r="U1227" s="7"/>
    </row>
    <row r="1228" spans="2:21" x14ac:dyDescent="0.2">
      <c r="B1228" s="7"/>
      <c r="C1228" s="7"/>
      <c r="D1228" s="113"/>
      <c r="E1228" s="113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  <c r="R1228" s="7"/>
      <c r="S1228" s="7"/>
      <c r="T1228" s="7"/>
      <c r="U1228" s="7"/>
    </row>
    <row r="1229" spans="2:21" x14ac:dyDescent="0.2">
      <c r="B1229" s="7"/>
      <c r="C1229" s="7"/>
      <c r="D1229" s="113"/>
      <c r="E1229" s="113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  <c r="R1229" s="7"/>
      <c r="S1229" s="7"/>
      <c r="T1229" s="7"/>
      <c r="U1229" s="7"/>
    </row>
    <row r="1230" spans="2:21" x14ac:dyDescent="0.2">
      <c r="B1230" s="7"/>
      <c r="C1230" s="7"/>
      <c r="D1230" s="113"/>
      <c r="E1230" s="113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  <c r="R1230" s="7"/>
      <c r="S1230" s="7"/>
      <c r="T1230" s="7"/>
      <c r="U1230" s="7"/>
    </row>
    <row r="1231" spans="2:21" x14ac:dyDescent="0.2">
      <c r="B1231" s="7"/>
      <c r="C1231" s="7"/>
      <c r="D1231" s="113"/>
      <c r="E1231" s="113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  <c r="R1231" s="7"/>
      <c r="S1231" s="7"/>
      <c r="T1231" s="7"/>
      <c r="U1231" s="7"/>
    </row>
    <row r="1232" spans="2:21" x14ac:dyDescent="0.2">
      <c r="B1232" s="7"/>
      <c r="C1232" s="7"/>
      <c r="D1232" s="113"/>
      <c r="E1232" s="113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  <c r="R1232" s="7"/>
      <c r="S1232" s="7"/>
      <c r="T1232" s="7"/>
      <c r="U1232" s="7"/>
    </row>
    <row r="1233" spans="2:21" x14ac:dyDescent="0.2">
      <c r="B1233" s="7"/>
      <c r="C1233" s="7"/>
      <c r="D1233" s="113"/>
      <c r="E1233" s="113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  <c r="R1233" s="7"/>
      <c r="S1233" s="7"/>
      <c r="T1233" s="7"/>
      <c r="U1233" s="7"/>
    </row>
    <row r="1234" spans="2:21" x14ac:dyDescent="0.2">
      <c r="B1234" s="7"/>
      <c r="C1234" s="7"/>
      <c r="D1234" s="113"/>
      <c r="E1234" s="113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  <c r="R1234" s="7"/>
      <c r="S1234" s="7"/>
      <c r="T1234" s="7"/>
      <c r="U1234" s="7"/>
    </row>
    <row r="1235" spans="2:21" x14ac:dyDescent="0.2">
      <c r="B1235" s="7"/>
      <c r="C1235" s="7"/>
      <c r="D1235" s="113"/>
      <c r="E1235" s="113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  <c r="R1235" s="7"/>
      <c r="S1235" s="7"/>
      <c r="T1235" s="7"/>
      <c r="U1235" s="7"/>
    </row>
    <row r="1236" spans="2:21" x14ac:dyDescent="0.2">
      <c r="B1236" s="7"/>
      <c r="C1236" s="7"/>
      <c r="D1236" s="113"/>
      <c r="E1236" s="113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  <c r="R1236" s="7"/>
      <c r="S1236" s="7"/>
      <c r="T1236" s="7"/>
      <c r="U1236" s="7"/>
    </row>
    <row r="1237" spans="2:21" x14ac:dyDescent="0.2">
      <c r="B1237" s="7"/>
      <c r="C1237" s="7"/>
      <c r="D1237" s="113"/>
      <c r="E1237" s="113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  <c r="R1237" s="7"/>
      <c r="S1237" s="7"/>
      <c r="T1237" s="7"/>
      <c r="U1237" s="7"/>
    </row>
    <row r="1238" spans="2:21" x14ac:dyDescent="0.2">
      <c r="B1238" s="7"/>
      <c r="C1238" s="7"/>
      <c r="D1238" s="113"/>
      <c r="E1238" s="113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  <c r="R1238" s="7"/>
      <c r="S1238" s="7"/>
      <c r="T1238" s="7"/>
      <c r="U1238" s="7"/>
    </row>
    <row r="1239" spans="2:21" x14ac:dyDescent="0.2">
      <c r="B1239" s="7"/>
      <c r="C1239" s="7"/>
      <c r="D1239" s="113"/>
      <c r="E1239" s="113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  <c r="R1239" s="7"/>
      <c r="S1239" s="7"/>
      <c r="T1239" s="7"/>
      <c r="U1239" s="7"/>
    </row>
    <row r="1240" spans="2:21" x14ac:dyDescent="0.2">
      <c r="B1240" s="7"/>
      <c r="C1240" s="7"/>
      <c r="D1240" s="113"/>
      <c r="E1240" s="113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  <c r="R1240" s="7"/>
      <c r="S1240" s="7"/>
      <c r="T1240" s="7"/>
      <c r="U1240" s="7"/>
    </row>
    <row r="1241" spans="2:21" x14ac:dyDescent="0.2">
      <c r="B1241" s="7"/>
      <c r="C1241" s="7"/>
      <c r="D1241" s="113"/>
      <c r="E1241" s="113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  <c r="R1241" s="7"/>
      <c r="S1241" s="7"/>
      <c r="T1241" s="7"/>
      <c r="U1241" s="7"/>
    </row>
    <row r="1242" spans="2:21" x14ac:dyDescent="0.2">
      <c r="B1242" s="7"/>
      <c r="C1242" s="7"/>
      <c r="D1242" s="113"/>
      <c r="E1242" s="113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  <c r="R1242" s="7"/>
      <c r="S1242" s="7"/>
      <c r="T1242" s="7"/>
      <c r="U1242" s="7"/>
    </row>
    <row r="1243" spans="2:21" x14ac:dyDescent="0.2">
      <c r="B1243" s="7"/>
      <c r="C1243" s="7"/>
      <c r="D1243" s="113"/>
      <c r="E1243" s="113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  <c r="R1243" s="7"/>
      <c r="S1243" s="7"/>
      <c r="T1243" s="7"/>
      <c r="U1243" s="7"/>
    </row>
    <row r="1244" spans="2:21" x14ac:dyDescent="0.2">
      <c r="B1244" s="7"/>
      <c r="C1244" s="7"/>
      <c r="D1244" s="113"/>
      <c r="E1244" s="113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  <c r="R1244" s="7"/>
      <c r="S1244" s="7"/>
      <c r="T1244" s="7"/>
      <c r="U1244" s="7"/>
    </row>
    <row r="1245" spans="2:21" x14ac:dyDescent="0.2">
      <c r="B1245" s="7"/>
      <c r="C1245" s="7"/>
      <c r="D1245" s="113"/>
      <c r="E1245" s="113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  <c r="R1245" s="7"/>
      <c r="S1245" s="7"/>
      <c r="T1245" s="7"/>
      <c r="U1245" s="7"/>
    </row>
    <row r="1246" spans="2:21" x14ac:dyDescent="0.2">
      <c r="B1246" s="7"/>
      <c r="C1246" s="7"/>
      <c r="D1246" s="113"/>
      <c r="E1246" s="113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  <c r="R1246" s="7"/>
      <c r="S1246" s="7"/>
      <c r="T1246" s="7"/>
      <c r="U1246" s="7"/>
    </row>
    <row r="1247" spans="2:21" x14ac:dyDescent="0.2">
      <c r="B1247" s="7"/>
      <c r="C1247" s="7"/>
      <c r="D1247" s="113"/>
      <c r="E1247" s="113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  <c r="R1247" s="7"/>
      <c r="S1247" s="7"/>
      <c r="T1247" s="7"/>
      <c r="U1247" s="7"/>
    </row>
    <row r="1248" spans="2:21" x14ac:dyDescent="0.2">
      <c r="B1248" s="7"/>
      <c r="C1248" s="7"/>
      <c r="D1248" s="113"/>
      <c r="E1248" s="113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  <c r="R1248" s="7"/>
      <c r="S1248" s="7"/>
      <c r="T1248" s="7"/>
      <c r="U1248" s="7"/>
    </row>
    <row r="1249" spans="2:21" x14ac:dyDescent="0.2">
      <c r="B1249" s="7"/>
      <c r="C1249" s="7"/>
      <c r="D1249" s="113"/>
      <c r="E1249" s="113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  <c r="R1249" s="7"/>
      <c r="S1249" s="7"/>
      <c r="T1249" s="7"/>
      <c r="U1249" s="7"/>
    </row>
    <row r="1250" spans="2:21" x14ac:dyDescent="0.2">
      <c r="B1250" s="7"/>
      <c r="C1250" s="7"/>
      <c r="D1250" s="113"/>
      <c r="E1250" s="113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  <c r="R1250" s="7"/>
      <c r="S1250" s="7"/>
      <c r="T1250" s="7"/>
      <c r="U1250" s="7"/>
    </row>
    <row r="1251" spans="2:21" x14ac:dyDescent="0.2">
      <c r="B1251" s="7"/>
      <c r="C1251" s="7"/>
      <c r="D1251" s="113"/>
      <c r="E1251" s="113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  <c r="R1251" s="7"/>
      <c r="S1251" s="7"/>
      <c r="T1251" s="7"/>
      <c r="U1251" s="7"/>
    </row>
    <row r="1252" spans="2:21" x14ac:dyDescent="0.2">
      <c r="B1252" s="7"/>
      <c r="C1252" s="7"/>
      <c r="D1252" s="113"/>
      <c r="E1252" s="113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  <c r="R1252" s="7"/>
      <c r="S1252" s="7"/>
      <c r="T1252" s="7"/>
      <c r="U1252" s="7"/>
    </row>
    <row r="1253" spans="2:21" x14ac:dyDescent="0.2">
      <c r="B1253" s="7"/>
      <c r="C1253" s="7"/>
      <c r="D1253" s="113"/>
      <c r="E1253" s="113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  <c r="R1253" s="7"/>
      <c r="S1253" s="7"/>
      <c r="T1253" s="7"/>
      <c r="U1253" s="7"/>
    </row>
    <row r="1254" spans="2:21" x14ac:dyDescent="0.2">
      <c r="B1254" s="7"/>
      <c r="C1254" s="7"/>
      <c r="D1254" s="113"/>
      <c r="E1254" s="113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  <c r="R1254" s="7"/>
      <c r="S1254" s="7"/>
      <c r="T1254" s="7"/>
      <c r="U1254" s="7"/>
    </row>
    <row r="1255" spans="2:21" x14ac:dyDescent="0.2">
      <c r="B1255" s="7"/>
      <c r="C1255" s="7"/>
      <c r="D1255" s="113"/>
      <c r="E1255" s="113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  <c r="R1255" s="7"/>
      <c r="S1255" s="7"/>
      <c r="T1255" s="7"/>
      <c r="U1255" s="7"/>
    </row>
    <row r="1256" spans="2:21" x14ac:dyDescent="0.2">
      <c r="B1256" s="7"/>
      <c r="C1256" s="7"/>
      <c r="D1256" s="113"/>
      <c r="E1256" s="113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  <c r="R1256" s="7"/>
      <c r="S1256" s="7"/>
      <c r="T1256" s="7"/>
      <c r="U1256" s="7"/>
    </row>
    <row r="1257" spans="2:21" x14ac:dyDescent="0.2">
      <c r="B1257" s="7"/>
      <c r="C1257" s="7"/>
      <c r="D1257" s="113"/>
      <c r="E1257" s="113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  <c r="R1257" s="7"/>
      <c r="S1257" s="7"/>
      <c r="T1257" s="7"/>
      <c r="U1257" s="7"/>
    </row>
    <row r="1258" spans="2:21" x14ac:dyDescent="0.2">
      <c r="B1258" s="7"/>
      <c r="C1258" s="7"/>
      <c r="D1258" s="113"/>
      <c r="E1258" s="113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  <c r="R1258" s="7"/>
      <c r="S1258" s="7"/>
      <c r="T1258" s="7"/>
      <c r="U1258" s="7"/>
    </row>
    <row r="1259" spans="2:21" x14ac:dyDescent="0.2">
      <c r="B1259" s="7"/>
      <c r="C1259" s="7"/>
      <c r="D1259" s="113"/>
      <c r="E1259" s="113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  <c r="R1259" s="7"/>
      <c r="S1259" s="7"/>
      <c r="T1259" s="7"/>
      <c r="U1259" s="7"/>
    </row>
    <row r="1260" spans="2:21" x14ac:dyDescent="0.2">
      <c r="B1260" s="7"/>
      <c r="C1260" s="7"/>
      <c r="D1260" s="113"/>
      <c r="E1260" s="113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  <c r="R1260" s="7"/>
      <c r="S1260" s="7"/>
      <c r="T1260" s="7"/>
      <c r="U1260" s="7"/>
    </row>
    <row r="1261" spans="2:21" x14ac:dyDescent="0.2">
      <c r="B1261" s="7"/>
      <c r="C1261" s="7"/>
      <c r="D1261" s="113"/>
      <c r="E1261" s="113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  <c r="R1261" s="7"/>
      <c r="S1261" s="7"/>
      <c r="T1261" s="7"/>
      <c r="U1261" s="7"/>
    </row>
    <row r="1262" spans="2:21" x14ac:dyDescent="0.2">
      <c r="B1262" s="7"/>
      <c r="C1262" s="7"/>
      <c r="D1262" s="113"/>
      <c r="E1262" s="113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  <c r="R1262" s="7"/>
      <c r="S1262" s="7"/>
      <c r="T1262" s="7"/>
      <c r="U1262" s="7"/>
    </row>
    <row r="1263" spans="2:21" x14ac:dyDescent="0.2">
      <c r="B1263" s="7"/>
      <c r="C1263" s="7"/>
      <c r="D1263" s="113"/>
      <c r="E1263" s="113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  <c r="R1263" s="7"/>
      <c r="S1263" s="7"/>
      <c r="T1263" s="7"/>
      <c r="U1263" s="7"/>
    </row>
    <row r="1264" spans="2:21" x14ac:dyDescent="0.2">
      <c r="B1264" s="7"/>
      <c r="C1264" s="7"/>
      <c r="D1264" s="113"/>
      <c r="E1264" s="113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  <c r="R1264" s="7"/>
      <c r="S1264" s="7"/>
      <c r="T1264" s="7"/>
      <c r="U1264" s="7"/>
    </row>
    <row r="1265" spans="2:21" x14ac:dyDescent="0.2">
      <c r="B1265" s="7"/>
      <c r="C1265" s="7"/>
      <c r="D1265" s="113"/>
      <c r="E1265" s="113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  <c r="R1265" s="7"/>
      <c r="S1265" s="7"/>
      <c r="T1265" s="7"/>
      <c r="U1265" s="7"/>
    </row>
    <row r="1266" spans="2:21" x14ac:dyDescent="0.2">
      <c r="B1266" s="7"/>
      <c r="C1266" s="7"/>
      <c r="D1266" s="113"/>
      <c r="E1266" s="113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  <c r="R1266" s="7"/>
      <c r="S1266" s="7"/>
      <c r="T1266" s="7"/>
      <c r="U1266" s="7"/>
    </row>
    <row r="1267" spans="2:21" x14ac:dyDescent="0.2">
      <c r="B1267" s="7"/>
      <c r="C1267" s="7"/>
      <c r="D1267" s="113"/>
      <c r="E1267" s="113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  <c r="R1267" s="7"/>
      <c r="S1267" s="7"/>
      <c r="T1267" s="7"/>
      <c r="U1267" s="7"/>
    </row>
    <row r="1268" spans="2:21" x14ac:dyDescent="0.2">
      <c r="B1268" s="7"/>
      <c r="C1268" s="7"/>
      <c r="D1268" s="113"/>
      <c r="E1268" s="113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  <c r="R1268" s="7"/>
      <c r="S1268" s="7"/>
      <c r="T1268" s="7"/>
      <c r="U1268" s="7"/>
    </row>
    <row r="1269" spans="2:21" x14ac:dyDescent="0.2">
      <c r="B1269" s="7"/>
      <c r="C1269" s="7"/>
      <c r="D1269" s="113"/>
      <c r="E1269" s="113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  <c r="R1269" s="7"/>
      <c r="S1269" s="7"/>
      <c r="T1269" s="7"/>
      <c r="U1269" s="7"/>
    </row>
    <row r="1270" spans="2:21" x14ac:dyDescent="0.2">
      <c r="B1270" s="7"/>
      <c r="C1270" s="7"/>
      <c r="D1270" s="113"/>
      <c r="E1270" s="113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  <c r="R1270" s="7"/>
      <c r="S1270" s="7"/>
      <c r="T1270" s="7"/>
      <c r="U1270" s="7"/>
    </row>
    <row r="1271" spans="2:21" x14ac:dyDescent="0.2">
      <c r="B1271" s="7"/>
      <c r="C1271" s="7"/>
      <c r="D1271" s="113"/>
      <c r="E1271" s="113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  <c r="R1271" s="7"/>
      <c r="S1271" s="7"/>
      <c r="T1271" s="7"/>
      <c r="U1271" s="7"/>
    </row>
    <row r="1272" spans="2:21" x14ac:dyDescent="0.2">
      <c r="B1272" s="7"/>
      <c r="C1272" s="7"/>
      <c r="D1272" s="113"/>
      <c r="E1272" s="113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  <c r="R1272" s="7"/>
      <c r="S1272" s="7"/>
      <c r="T1272" s="7"/>
      <c r="U1272" s="7"/>
    </row>
    <row r="1273" spans="2:21" x14ac:dyDescent="0.2">
      <c r="B1273" s="7"/>
      <c r="C1273" s="7"/>
      <c r="D1273" s="113"/>
      <c r="E1273" s="113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  <c r="R1273" s="7"/>
      <c r="S1273" s="7"/>
      <c r="T1273" s="7"/>
      <c r="U1273" s="7"/>
    </row>
    <row r="1274" spans="2:21" x14ac:dyDescent="0.2">
      <c r="B1274" s="7"/>
      <c r="C1274" s="7"/>
      <c r="D1274" s="113"/>
      <c r="E1274" s="113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  <c r="R1274" s="7"/>
      <c r="S1274" s="7"/>
      <c r="T1274" s="7"/>
      <c r="U1274" s="7"/>
    </row>
    <row r="1275" spans="2:21" x14ac:dyDescent="0.2">
      <c r="B1275" s="7"/>
      <c r="C1275" s="7"/>
      <c r="D1275" s="113"/>
      <c r="E1275" s="113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  <c r="R1275" s="7"/>
      <c r="S1275" s="7"/>
      <c r="T1275" s="7"/>
      <c r="U1275" s="7"/>
    </row>
    <row r="1276" spans="2:21" x14ac:dyDescent="0.2">
      <c r="B1276" s="7"/>
      <c r="C1276" s="7"/>
      <c r="D1276" s="113"/>
      <c r="E1276" s="113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  <c r="R1276" s="7"/>
      <c r="S1276" s="7"/>
      <c r="T1276" s="7"/>
      <c r="U1276" s="7"/>
    </row>
    <row r="1277" spans="2:21" x14ac:dyDescent="0.2">
      <c r="B1277" s="7"/>
      <c r="C1277" s="7"/>
      <c r="D1277" s="113"/>
      <c r="E1277" s="113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  <c r="R1277" s="7"/>
      <c r="S1277" s="7"/>
      <c r="T1277" s="7"/>
      <c r="U1277" s="7"/>
    </row>
    <row r="1278" spans="2:21" x14ac:dyDescent="0.2">
      <c r="B1278" s="7"/>
      <c r="C1278" s="7"/>
      <c r="D1278" s="113"/>
      <c r="E1278" s="113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  <c r="R1278" s="7"/>
      <c r="S1278" s="7"/>
      <c r="T1278" s="7"/>
      <c r="U1278" s="7"/>
    </row>
    <row r="1279" spans="2:21" x14ac:dyDescent="0.2">
      <c r="B1279" s="7"/>
      <c r="C1279" s="7"/>
      <c r="D1279" s="113"/>
      <c r="E1279" s="113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  <c r="R1279" s="7"/>
      <c r="S1279" s="7"/>
      <c r="T1279" s="7"/>
      <c r="U1279" s="7"/>
    </row>
    <row r="1280" spans="2:21" x14ac:dyDescent="0.2">
      <c r="B1280" s="7"/>
      <c r="C1280" s="7"/>
      <c r="D1280" s="113"/>
      <c r="E1280" s="113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  <c r="R1280" s="7"/>
      <c r="S1280" s="7"/>
      <c r="T1280" s="7"/>
      <c r="U1280" s="7"/>
    </row>
    <row r="1281" spans="2:21" x14ac:dyDescent="0.2">
      <c r="B1281" s="7"/>
      <c r="C1281" s="7"/>
      <c r="D1281" s="113"/>
      <c r="E1281" s="113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  <c r="R1281" s="7"/>
      <c r="S1281" s="7"/>
      <c r="T1281" s="7"/>
      <c r="U1281" s="7"/>
    </row>
    <row r="1282" spans="2:21" x14ac:dyDescent="0.2">
      <c r="B1282" s="7"/>
      <c r="C1282" s="7"/>
      <c r="D1282" s="113"/>
      <c r="E1282" s="113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  <c r="R1282" s="7"/>
      <c r="S1282" s="7"/>
      <c r="T1282" s="7"/>
      <c r="U1282" s="7"/>
    </row>
    <row r="1283" spans="2:21" x14ac:dyDescent="0.2">
      <c r="B1283" s="7"/>
      <c r="C1283" s="7"/>
      <c r="D1283" s="113"/>
      <c r="E1283" s="113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  <c r="R1283" s="7"/>
      <c r="S1283" s="7"/>
      <c r="T1283" s="7"/>
      <c r="U1283" s="7"/>
    </row>
    <row r="1284" spans="2:21" x14ac:dyDescent="0.2">
      <c r="B1284" s="7"/>
      <c r="C1284" s="7"/>
      <c r="D1284" s="113"/>
      <c r="E1284" s="113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  <c r="R1284" s="7"/>
      <c r="S1284" s="7"/>
      <c r="T1284" s="7"/>
      <c r="U1284" s="7"/>
    </row>
    <row r="1285" spans="2:21" x14ac:dyDescent="0.2">
      <c r="B1285" s="7"/>
      <c r="C1285" s="7"/>
      <c r="D1285" s="113"/>
      <c r="E1285" s="113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  <c r="R1285" s="7"/>
      <c r="S1285" s="7"/>
      <c r="T1285" s="7"/>
      <c r="U1285" s="7"/>
    </row>
    <row r="1286" spans="2:21" x14ac:dyDescent="0.2">
      <c r="B1286" s="7"/>
      <c r="C1286" s="7"/>
      <c r="D1286" s="113"/>
      <c r="E1286" s="113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  <c r="R1286" s="7"/>
      <c r="S1286" s="7"/>
      <c r="T1286" s="7"/>
      <c r="U1286" s="7"/>
    </row>
    <row r="1287" spans="2:21" x14ac:dyDescent="0.2">
      <c r="B1287" s="7"/>
      <c r="C1287" s="7"/>
      <c r="D1287" s="113"/>
      <c r="E1287" s="113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  <c r="R1287" s="7"/>
      <c r="S1287" s="7"/>
      <c r="T1287" s="7"/>
      <c r="U1287" s="7"/>
    </row>
    <row r="1288" spans="2:21" x14ac:dyDescent="0.2">
      <c r="B1288" s="7"/>
      <c r="C1288" s="7"/>
      <c r="D1288" s="113"/>
      <c r="E1288" s="113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  <c r="R1288" s="7"/>
      <c r="S1288" s="7"/>
      <c r="T1288" s="7"/>
      <c r="U1288" s="7"/>
    </row>
    <row r="1289" spans="2:21" x14ac:dyDescent="0.2">
      <c r="B1289" s="7"/>
      <c r="C1289" s="7"/>
      <c r="D1289" s="113"/>
      <c r="E1289" s="113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  <c r="R1289" s="7"/>
      <c r="S1289" s="7"/>
      <c r="T1289" s="7"/>
      <c r="U1289" s="7"/>
    </row>
    <row r="1290" spans="2:21" x14ac:dyDescent="0.2">
      <c r="B1290" s="7"/>
      <c r="C1290" s="7"/>
      <c r="D1290" s="113"/>
      <c r="E1290" s="113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  <c r="R1290" s="7"/>
      <c r="S1290" s="7"/>
      <c r="T1290" s="7"/>
      <c r="U1290" s="7"/>
    </row>
    <row r="1291" spans="2:21" x14ac:dyDescent="0.2">
      <c r="B1291" s="7"/>
      <c r="C1291" s="7"/>
      <c r="D1291" s="113"/>
      <c r="E1291" s="113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  <c r="R1291" s="7"/>
      <c r="S1291" s="7"/>
      <c r="T1291" s="7"/>
      <c r="U1291" s="7"/>
    </row>
    <row r="1292" spans="2:21" x14ac:dyDescent="0.2">
      <c r="B1292" s="7"/>
      <c r="C1292" s="7"/>
      <c r="D1292" s="113"/>
      <c r="E1292" s="113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  <c r="R1292" s="7"/>
      <c r="S1292" s="7"/>
      <c r="T1292" s="7"/>
      <c r="U1292" s="7"/>
    </row>
    <row r="1293" spans="2:21" x14ac:dyDescent="0.2">
      <c r="B1293" s="7"/>
      <c r="C1293" s="7"/>
      <c r="D1293" s="113"/>
      <c r="E1293" s="113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  <c r="R1293" s="7"/>
      <c r="S1293" s="7"/>
      <c r="T1293" s="7"/>
      <c r="U1293" s="7"/>
    </row>
    <row r="1294" spans="2:21" x14ac:dyDescent="0.2">
      <c r="B1294" s="7"/>
      <c r="C1294" s="7"/>
      <c r="D1294" s="113"/>
      <c r="E1294" s="113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  <c r="R1294" s="7"/>
      <c r="S1294" s="7"/>
      <c r="T1294" s="7"/>
      <c r="U1294" s="7"/>
    </row>
    <row r="1295" spans="2:21" x14ac:dyDescent="0.2">
      <c r="B1295" s="7"/>
      <c r="C1295" s="7"/>
      <c r="D1295" s="113"/>
      <c r="E1295" s="113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  <c r="R1295" s="7"/>
      <c r="S1295" s="7"/>
      <c r="T1295" s="7"/>
      <c r="U1295" s="7"/>
    </row>
    <row r="1296" spans="2:21" x14ac:dyDescent="0.2">
      <c r="B1296" s="7"/>
      <c r="C1296" s="7"/>
      <c r="D1296" s="113"/>
      <c r="E1296" s="113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  <c r="R1296" s="7"/>
      <c r="S1296" s="7"/>
      <c r="T1296" s="7"/>
      <c r="U1296" s="7"/>
    </row>
    <row r="1297" spans="2:21" x14ac:dyDescent="0.2">
      <c r="B1297" s="7"/>
      <c r="C1297" s="7"/>
      <c r="D1297" s="113"/>
      <c r="E1297" s="113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  <c r="R1297" s="7"/>
      <c r="S1297" s="7"/>
      <c r="T1297" s="7"/>
      <c r="U1297" s="7"/>
    </row>
    <row r="1298" spans="2:21" x14ac:dyDescent="0.2">
      <c r="B1298" s="7"/>
      <c r="C1298" s="7"/>
      <c r="D1298" s="113"/>
      <c r="E1298" s="113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  <c r="R1298" s="7"/>
      <c r="S1298" s="7"/>
      <c r="T1298" s="7"/>
      <c r="U1298" s="7"/>
    </row>
    <row r="1299" spans="2:21" x14ac:dyDescent="0.2">
      <c r="B1299" s="7"/>
      <c r="C1299" s="7"/>
      <c r="D1299" s="113"/>
      <c r="E1299" s="113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  <c r="R1299" s="7"/>
      <c r="S1299" s="7"/>
      <c r="T1299" s="7"/>
      <c r="U1299" s="7"/>
    </row>
    <row r="1300" spans="2:21" x14ac:dyDescent="0.2">
      <c r="B1300" s="7"/>
      <c r="C1300" s="7"/>
      <c r="D1300" s="113"/>
      <c r="E1300" s="113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  <c r="R1300" s="7"/>
      <c r="S1300" s="7"/>
      <c r="T1300" s="7"/>
      <c r="U1300" s="7"/>
    </row>
    <row r="1301" spans="2:21" x14ac:dyDescent="0.2">
      <c r="B1301" s="7"/>
      <c r="C1301" s="7"/>
      <c r="D1301" s="113"/>
      <c r="E1301" s="113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  <c r="R1301" s="7"/>
      <c r="S1301" s="7"/>
      <c r="T1301" s="7"/>
      <c r="U1301" s="7"/>
    </row>
    <row r="1302" spans="2:21" x14ac:dyDescent="0.2">
      <c r="B1302" s="7"/>
      <c r="C1302" s="7"/>
      <c r="D1302" s="113"/>
      <c r="E1302" s="113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  <c r="R1302" s="7"/>
      <c r="S1302" s="7"/>
      <c r="T1302" s="7"/>
      <c r="U1302" s="7"/>
    </row>
    <row r="1303" spans="2:21" x14ac:dyDescent="0.2">
      <c r="B1303" s="7"/>
      <c r="C1303" s="7"/>
      <c r="D1303" s="113"/>
      <c r="E1303" s="113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  <c r="R1303" s="7"/>
      <c r="S1303" s="7"/>
      <c r="T1303" s="7"/>
      <c r="U1303" s="7"/>
    </row>
    <row r="1304" spans="2:21" x14ac:dyDescent="0.2">
      <c r="B1304" s="7"/>
      <c r="C1304" s="7"/>
      <c r="D1304" s="113"/>
      <c r="E1304" s="113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  <c r="R1304" s="7"/>
      <c r="S1304" s="7"/>
      <c r="T1304" s="7"/>
      <c r="U1304" s="7"/>
    </row>
    <row r="1305" spans="2:21" x14ac:dyDescent="0.2">
      <c r="B1305" s="7"/>
      <c r="C1305" s="7"/>
      <c r="D1305" s="113"/>
      <c r="E1305" s="113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  <c r="R1305" s="7"/>
      <c r="S1305" s="7"/>
      <c r="T1305" s="7"/>
      <c r="U1305" s="7"/>
    </row>
    <row r="1306" spans="2:21" x14ac:dyDescent="0.2">
      <c r="B1306" s="7"/>
      <c r="C1306" s="7"/>
      <c r="D1306" s="113"/>
      <c r="E1306" s="113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  <c r="R1306" s="7"/>
      <c r="S1306" s="7"/>
      <c r="T1306" s="7"/>
      <c r="U1306" s="7"/>
    </row>
    <row r="1307" spans="2:21" x14ac:dyDescent="0.2">
      <c r="B1307" s="7"/>
      <c r="C1307" s="7"/>
      <c r="D1307" s="113"/>
      <c r="E1307" s="113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</row>
    <row r="1308" spans="2:21" x14ac:dyDescent="0.2">
      <c r="B1308" s="7"/>
      <c r="C1308" s="7"/>
      <c r="D1308" s="113"/>
      <c r="E1308" s="113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  <c r="R1308" s="7"/>
      <c r="S1308" s="7"/>
      <c r="T1308" s="7"/>
      <c r="U1308" s="7"/>
    </row>
    <row r="1309" spans="2:21" x14ac:dyDescent="0.2">
      <c r="B1309" s="7"/>
      <c r="C1309" s="7"/>
      <c r="D1309" s="113"/>
      <c r="E1309" s="113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  <c r="R1309" s="7"/>
      <c r="S1309" s="7"/>
      <c r="T1309" s="7"/>
      <c r="U1309" s="7"/>
    </row>
    <row r="1310" spans="2:21" x14ac:dyDescent="0.2">
      <c r="B1310" s="7"/>
      <c r="C1310" s="7"/>
      <c r="D1310" s="113"/>
      <c r="E1310" s="113"/>
      <c r="F1310" s="7"/>
      <c r="G1310" s="7"/>
      <c r="H1310" s="7"/>
      <c r="I1310" s="7"/>
      <c r="J1310" s="7"/>
      <c r="K1310" s="7"/>
      <c r="L1310" s="7"/>
      <c r="M1310" s="7"/>
      <c r="N1310" s="7"/>
      <c r="O1310" s="7"/>
      <c r="P1310" s="7"/>
      <c r="Q1310" s="7"/>
      <c r="R1310" s="7"/>
      <c r="S1310" s="7"/>
      <c r="T1310" s="7"/>
      <c r="U1310" s="7"/>
    </row>
    <row r="1311" spans="2:21" x14ac:dyDescent="0.2">
      <c r="B1311" s="7"/>
      <c r="C1311" s="7"/>
      <c r="D1311" s="113"/>
      <c r="E1311" s="113"/>
      <c r="F1311" s="7"/>
      <c r="G1311" s="7"/>
      <c r="H1311" s="7"/>
      <c r="I1311" s="7"/>
      <c r="J1311" s="7"/>
      <c r="K1311" s="7"/>
      <c r="L1311" s="7"/>
      <c r="M1311" s="7"/>
      <c r="N1311" s="7"/>
      <c r="O1311" s="7"/>
      <c r="P1311" s="7"/>
      <c r="Q1311" s="7"/>
      <c r="R1311" s="7"/>
      <c r="S1311" s="7"/>
      <c r="T1311" s="7"/>
      <c r="U1311" s="7"/>
    </row>
    <row r="1312" spans="2:21" x14ac:dyDescent="0.2">
      <c r="B1312" s="7"/>
      <c r="C1312" s="7"/>
      <c r="D1312" s="113"/>
      <c r="E1312" s="113"/>
      <c r="F1312" s="7"/>
      <c r="G1312" s="7"/>
      <c r="H1312" s="7"/>
      <c r="I1312" s="7"/>
      <c r="J1312" s="7"/>
      <c r="K1312" s="7"/>
      <c r="L1312" s="7"/>
      <c r="M1312" s="7"/>
      <c r="N1312" s="7"/>
      <c r="O1312" s="7"/>
      <c r="P1312" s="7"/>
      <c r="Q1312" s="7"/>
      <c r="R1312" s="7"/>
      <c r="S1312" s="7"/>
      <c r="T1312" s="7"/>
      <c r="U1312" s="7"/>
    </row>
    <row r="1313" spans="2:21" x14ac:dyDescent="0.2">
      <c r="B1313" s="7"/>
      <c r="C1313" s="7"/>
      <c r="D1313" s="113"/>
      <c r="E1313" s="113"/>
      <c r="F1313" s="7"/>
      <c r="G1313" s="7"/>
      <c r="H1313" s="7"/>
      <c r="I1313" s="7"/>
      <c r="J1313" s="7"/>
      <c r="K1313" s="7"/>
      <c r="L1313" s="7"/>
      <c r="M1313" s="7"/>
      <c r="N1313" s="7"/>
      <c r="O1313" s="7"/>
      <c r="P1313" s="7"/>
      <c r="Q1313" s="7"/>
      <c r="R1313" s="7"/>
      <c r="S1313" s="7"/>
      <c r="T1313" s="7"/>
      <c r="U1313" s="7"/>
    </row>
    <row r="1314" spans="2:21" x14ac:dyDescent="0.2">
      <c r="B1314" s="7"/>
      <c r="C1314" s="7"/>
      <c r="D1314" s="113"/>
      <c r="E1314" s="113"/>
      <c r="F1314" s="7"/>
      <c r="G1314" s="7"/>
      <c r="H1314" s="7"/>
      <c r="I1314" s="7"/>
      <c r="J1314" s="7"/>
      <c r="K1314" s="7"/>
      <c r="L1314" s="7"/>
      <c r="M1314" s="7"/>
      <c r="N1314" s="7"/>
      <c r="O1314" s="7"/>
      <c r="P1314" s="7"/>
      <c r="Q1314" s="7"/>
      <c r="R1314" s="7"/>
      <c r="S1314" s="7"/>
      <c r="T1314" s="7"/>
      <c r="U1314" s="7"/>
    </row>
    <row r="1315" spans="2:21" x14ac:dyDescent="0.2">
      <c r="B1315" s="7"/>
      <c r="C1315" s="7"/>
      <c r="D1315" s="113"/>
      <c r="E1315" s="113"/>
      <c r="F1315" s="7"/>
      <c r="G1315" s="7"/>
      <c r="H1315" s="7"/>
      <c r="I1315" s="7"/>
      <c r="J1315" s="7"/>
      <c r="K1315" s="7"/>
      <c r="L1315" s="7"/>
      <c r="M1315" s="7"/>
      <c r="N1315" s="7"/>
      <c r="O1315" s="7"/>
      <c r="P1315" s="7"/>
      <c r="Q1315" s="7"/>
      <c r="R1315" s="7"/>
      <c r="S1315" s="7"/>
      <c r="T1315" s="7"/>
      <c r="U1315" s="7"/>
    </row>
    <row r="1316" spans="2:21" x14ac:dyDescent="0.2">
      <c r="B1316" s="7"/>
      <c r="C1316" s="7"/>
      <c r="D1316" s="113"/>
      <c r="E1316" s="113"/>
      <c r="F1316" s="7"/>
      <c r="G1316" s="7"/>
      <c r="H1316" s="7"/>
      <c r="I1316" s="7"/>
      <c r="J1316" s="7"/>
      <c r="K1316" s="7"/>
      <c r="L1316" s="7"/>
      <c r="M1316" s="7"/>
      <c r="N1316" s="7"/>
      <c r="O1316" s="7"/>
      <c r="P1316" s="7"/>
      <c r="Q1316" s="7"/>
      <c r="R1316" s="7"/>
      <c r="S1316" s="7"/>
      <c r="T1316" s="7"/>
      <c r="U1316" s="7"/>
    </row>
    <row r="1317" spans="2:21" x14ac:dyDescent="0.2">
      <c r="B1317" s="7"/>
      <c r="C1317" s="7"/>
      <c r="D1317" s="113"/>
      <c r="E1317" s="113"/>
      <c r="F1317" s="7"/>
      <c r="G1317" s="7"/>
      <c r="H1317" s="7"/>
      <c r="I1317" s="7"/>
      <c r="J1317" s="7"/>
      <c r="K1317" s="7"/>
      <c r="L1317" s="7"/>
      <c r="M1317" s="7"/>
      <c r="N1317" s="7"/>
      <c r="O1317" s="7"/>
      <c r="P1317" s="7"/>
      <c r="Q1317" s="7"/>
      <c r="R1317" s="7"/>
      <c r="S1317" s="7"/>
      <c r="T1317" s="7"/>
      <c r="U1317" s="7"/>
    </row>
    <row r="1318" spans="2:21" x14ac:dyDescent="0.2">
      <c r="B1318" s="7"/>
      <c r="C1318" s="7"/>
      <c r="D1318" s="113"/>
      <c r="E1318" s="113"/>
      <c r="F1318" s="7"/>
      <c r="G1318" s="7"/>
      <c r="H1318" s="7"/>
      <c r="I1318" s="7"/>
      <c r="J1318" s="7"/>
      <c r="K1318" s="7"/>
      <c r="L1318" s="7"/>
      <c r="M1318" s="7"/>
      <c r="N1318" s="7"/>
      <c r="O1318" s="7"/>
      <c r="P1318" s="7"/>
      <c r="Q1318" s="7"/>
      <c r="R1318" s="7"/>
      <c r="S1318" s="7"/>
      <c r="T1318" s="7"/>
      <c r="U1318" s="7"/>
    </row>
    <row r="1319" spans="2:21" x14ac:dyDescent="0.2">
      <c r="B1319" s="7"/>
      <c r="C1319" s="7"/>
      <c r="D1319" s="113"/>
      <c r="E1319" s="113"/>
      <c r="F1319" s="7"/>
      <c r="G1319" s="7"/>
      <c r="H1319" s="7"/>
      <c r="I1319" s="7"/>
      <c r="J1319" s="7"/>
      <c r="K1319" s="7"/>
      <c r="L1319" s="7"/>
      <c r="M1319" s="7"/>
      <c r="N1319" s="7"/>
      <c r="O1319" s="7"/>
      <c r="P1319" s="7"/>
      <c r="Q1319" s="7"/>
      <c r="R1319" s="7"/>
      <c r="S1319" s="7"/>
      <c r="T1319" s="7"/>
      <c r="U1319" s="7"/>
    </row>
    <row r="1320" spans="2:21" x14ac:dyDescent="0.2">
      <c r="B1320" s="7"/>
      <c r="C1320" s="7"/>
      <c r="D1320" s="113"/>
      <c r="E1320" s="113"/>
      <c r="F1320" s="7"/>
      <c r="G1320" s="7"/>
      <c r="H1320" s="7"/>
      <c r="I1320" s="7"/>
      <c r="J1320" s="7"/>
      <c r="K1320" s="7"/>
      <c r="L1320" s="7"/>
      <c r="M1320" s="7"/>
      <c r="N1320" s="7"/>
      <c r="O1320" s="7"/>
      <c r="P1320" s="7"/>
      <c r="Q1320" s="7"/>
      <c r="R1320" s="7"/>
      <c r="S1320" s="7"/>
      <c r="T1320" s="7"/>
      <c r="U1320" s="7"/>
    </row>
    <row r="1321" spans="2:21" x14ac:dyDescent="0.2">
      <c r="B1321" s="7"/>
      <c r="C1321" s="7"/>
      <c r="D1321" s="113"/>
      <c r="E1321" s="113"/>
      <c r="F1321" s="7"/>
      <c r="G1321" s="7"/>
      <c r="H1321" s="7"/>
      <c r="I1321" s="7"/>
      <c r="J1321" s="7"/>
      <c r="K1321" s="7"/>
      <c r="L1321" s="7"/>
      <c r="M1321" s="7"/>
      <c r="N1321" s="7"/>
      <c r="O1321" s="7"/>
      <c r="P1321" s="7"/>
      <c r="Q1321" s="7"/>
      <c r="R1321" s="7"/>
      <c r="S1321" s="7"/>
      <c r="T1321" s="7"/>
      <c r="U1321" s="7"/>
    </row>
    <row r="1322" spans="2:21" x14ac:dyDescent="0.2">
      <c r="B1322" s="7"/>
      <c r="C1322" s="7"/>
      <c r="D1322" s="113"/>
      <c r="E1322" s="113"/>
      <c r="F1322" s="7"/>
      <c r="G1322" s="7"/>
      <c r="H1322" s="7"/>
      <c r="I1322" s="7"/>
      <c r="J1322" s="7"/>
      <c r="K1322" s="7"/>
      <c r="L1322" s="7"/>
      <c r="M1322" s="7"/>
      <c r="N1322" s="7"/>
      <c r="O1322" s="7"/>
      <c r="P1322" s="7"/>
      <c r="Q1322" s="7"/>
      <c r="R1322" s="7"/>
      <c r="S1322" s="7"/>
      <c r="T1322" s="7"/>
      <c r="U1322" s="7"/>
    </row>
    <row r="1323" spans="2:21" x14ac:dyDescent="0.2">
      <c r="B1323" s="7"/>
      <c r="C1323" s="7"/>
      <c r="D1323" s="113"/>
      <c r="E1323" s="113"/>
      <c r="F1323" s="7"/>
      <c r="G1323" s="7"/>
      <c r="H1323" s="7"/>
      <c r="I1323" s="7"/>
      <c r="J1323" s="7"/>
      <c r="K1323" s="7"/>
      <c r="L1323" s="7"/>
      <c r="M1323" s="7"/>
      <c r="N1323" s="7"/>
      <c r="O1323" s="7"/>
      <c r="P1323" s="7"/>
      <c r="Q1323" s="7"/>
      <c r="R1323" s="7"/>
      <c r="S1323" s="7"/>
      <c r="T1323" s="7"/>
      <c r="U1323" s="7"/>
    </row>
    <row r="1324" spans="2:21" x14ac:dyDescent="0.2">
      <c r="B1324" s="7"/>
      <c r="C1324" s="7"/>
      <c r="D1324" s="113"/>
      <c r="E1324" s="113"/>
      <c r="F1324" s="7"/>
      <c r="G1324" s="7"/>
      <c r="H1324" s="7"/>
      <c r="I1324" s="7"/>
      <c r="J1324" s="7"/>
      <c r="K1324" s="7"/>
      <c r="L1324" s="7"/>
      <c r="M1324" s="7"/>
      <c r="N1324" s="7"/>
      <c r="O1324" s="7"/>
      <c r="P1324" s="7"/>
      <c r="Q1324" s="7"/>
      <c r="R1324" s="7"/>
      <c r="S1324" s="7"/>
      <c r="T1324" s="7"/>
      <c r="U1324" s="7"/>
    </row>
    <row r="1325" spans="2:21" x14ac:dyDescent="0.2">
      <c r="B1325" s="7"/>
      <c r="C1325" s="7"/>
      <c r="D1325" s="113"/>
      <c r="E1325" s="113"/>
      <c r="F1325" s="7"/>
      <c r="G1325" s="7"/>
      <c r="H1325" s="7"/>
      <c r="I1325" s="7"/>
      <c r="J1325" s="7"/>
      <c r="K1325" s="7"/>
      <c r="L1325" s="7"/>
      <c r="M1325" s="7"/>
      <c r="N1325" s="7"/>
      <c r="O1325" s="7"/>
      <c r="P1325" s="7"/>
      <c r="Q1325" s="7"/>
      <c r="R1325" s="7"/>
      <c r="S1325" s="7"/>
      <c r="T1325" s="7"/>
      <c r="U1325" s="7"/>
    </row>
    <row r="1326" spans="2:21" x14ac:dyDescent="0.2">
      <c r="B1326" s="7"/>
      <c r="C1326" s="7"/>
      <c r="D1326" s="113"/>
      <c r="E1326" s="113"/>
      <c r="F1326" s="7"/>
      <c r="G1326" s="7"/>
      <c r="H1326" s="7"/>
      <c r="I1326" s="7"/>
      <c r="J1326" s="7"/>
      <c r="K1326" s="7"/>
      <c r="L1326" s="7"/>
      <c r="M1326" s="7"/>
      <c r="N1326" s="7"/>
      <c r="O1326" s="7"/>
      <c r="P1326" s="7"/>
      <c r="Q1326" s="7"/>
      <c r="R1326" s="7"/>
      <c r="S1326" s="7"/>
      <c r="T1326" s="7"/>
      <c r="U1326" s="7"/>
    </row>
    <row r="1327" spans="2:21" x14ac:dyDescent="0.2">
      <c r="B1327" s="7"/>
      <c r="C1327" s="7"/>
      <c r="D1327" s="113"/>
      <c r="E1327" s="113"/>
      <c r="F1327" s="7"/>
      <c r="G1327" s="7"/>
      <c r="H1327" s="7"/>
      <c r="I1327" s="7"/>
      <c r="J1327" s="7"/>
      <c r="K1327" s="7"/>
      <c r="L1327" s="7"/>
      <c r="M1327" s="7"/>
      <c r="N1327" s="7"/>
      <c r="O1327" s="7"/>
      <c r="P1327" s="7"/>
      <c r="Q1327" s="7"/>
      <c r="R1327" s="7"/>
      <c r="S1327" s="7"/>
      <c r="T1327" s="7"/>
      <c r="U1327" s="7"/>
    </row>
    <row r="1328" spans="2:21" x14ac:dyDescent="0.2">
      <c r="B1328" s="7"/>
      <c r="C1328" s="7"/>
      <c r="D1328" s="113"/>
      <c r="E1328" s="113"/>
      <c r="F1328" s="7"/>
      <c r="G1328" s="7"/>
      <c r="H1328" s="7"/>
      <c r="I1328" s="7"/>
      <c r="J1328" s="7"/>
      <c r="K1328" s="7"/>
      <c r="L1328" s="7"/>
      <c r="M1328" s="7"/>
      <c r="N1328" s="7"/>
      <c r="O1328" s="7"/>
      <c r="P1328" s="7"/>
      <c r="Q1328" s="7"/>
      <c r="R1328" s="7"/>
      <c r="S1328" s="7"/>
      <c r="T1328" s="7"/>
      <c r="U1328" s="7"/>
    </row>
    <row r="1329" spans="2:21" x14ac:dyDescent="0.2">
      <c r="B1329" s="7"/>
      <c r="C1329" s="7"/>
      <c r="D1329" s="113"/>
      <c r="E1329" s="113"/>
      <c r="F1329" s="7"/>
      <c r="G1329" s="7"/>
      <c r="H1329" s="7"/>
      <c r="I1329" s="7"/>
      <c r="J1329" s="7"/>
      <c r="K1329" s="7"/>
      <c r="L1329" s="7"/>
      <c r="M1329" s="7"/>
      <c r="N1329" s="7"/>
      <c r="O1329" s="7"/>
      <c r="P1329" s="7"/>
      <c r="Q1329" s="7"/>
      <c r="R1329" s="7"/>
      <c r="S1329" s="7"/>
      <c r="T1329" s="7"/>
      <c r="U1329" s="7"/>
    </row>
    <row r="1330" spans="2:21" x14ac:dyDescent="0.2">
      <c r="B1330" s="7"/>
      <c r="C1330" s="7"/>
      <c r="D1330" s="113"/>
      <c r="E1330" s="113"/>
      <c r="F1330" s="7"/>
      <c r="G1330" s="7"/>
      <c r="H1330" s="7"/>
      <c r="I1330" s="7"/>
      <c r="J1330" s="7"/>
      <c r="K1330" s="7"/>
      <c r="L1330" s="7"/>
      <c r="M1330" s="7"/>
      <c r="N1330" s="7"/>
      <c r="O1330" s="7"/>
      <c r="P1330" s="7"/>
      <c r="Q1330" s="7"/>
      <c r="R1330" s="7"/>
      <c r="S1330" s="7"/>
      <c r="T1330" s="7"/>
      <c r="U1330" s="7"/>
    </row>
    <row r="1331" spans="2:21" x14ac:dyDescent="0.2">
      <c r="B1331" s="7"/>
      <c r="C1331" s="7"/>
      <c r="D1331" s="113"/>
      <c r="E1331" s="113"/>
      <c r="F1331" s="7"/>
      <c r="G1331" s="7"/>
      <c r="H1331" s="7"/>
      <c r="I1331" s="7"/>
      <c r="J1331" s="7"/>
      <c r="K1331" s="7"/>
      <c r="L1331" s="7"/>
      <c r="M1331" s="7"/>
      <c r="N1331" s="7"/>
      <c r="O1331" s="7"/>
      <c r="P1331" s="7"/>
      <c r="Q1331" s="7"/>
      <c r="R1331" s="7"/>
      <c r="S1331" s="7"/>
      <c r="T1331" s="7"/>
      <c r="U1331" s="7"/>
    </row>
    <row r="1332" spans="2:21" x14ac:dyDescent="0.2">
      <c r="B1332" s="7"/>
      <c r="C1332" s="7"/>
      <c r="D1332" s="113"/>
      <c r="E1332" s="113"/>
      <c r="F1332" s="7"/>
      <c r="G1332" s="7"/>
      <c r="H1332" s="7"/>
      <c r="I1332" s="7"/>
      <c r="J1332" s="7"/>
      <c r="K1332" s="7"/>
      <c r="L1332" s="7"/>
      <c r="M1332" s="7"/>
      <c r="N1332" s="7"/>
      <c r="O1332" s="7"/>
      <c r="P1332" s="7"/>
      <c r="Q1332" s="7"/>
      <c r="R1332" s="7"/>
      <c r="S1332" s="7"/>
      <c r="T1332" s="7"/>
      <c r="U1332" s="7"/>
    </row>
    <row r="1333" spans="2:21" x14ac:dyDescent="0.2">
      <c r="B1333" s="7"/>
      <c r="C1333" s="7"/>
      <c r="D1333" s="113"/>
      <c r="E1333" s="113"/>
      <c r="F1333" s="7"/>
      <c r="G1333" s="7"/>
      <c r="H1333" s="7"/>
      <c r="I1333" s="7"/>
      <c r="J1333" s="7"/>
      <c r="K1333" s="7"/>
      <c r="L1333" s="7"/>
      <c r="M1333" s="7"/>
      <c r="N1333" s="7"/>
      <c r="O1333" s="7"/>
      <c r="P1333" s="7"/>
      <c r="Q1333" s="7"/>
      <c r="R1333" s="7"/>
      <c r="S1333" s="7"/>
      <c r="T1333" s="7"/>
      <c r="U1333" s="7"/>
    </row>
    <row r="1334" spans="2:21" x14ac:dyDescent="0.2">
      <c r="B1334" s="7"/>
      <c r="C1334" s="7"/>
      <c r="D1334" s="113"/>
      <c r="E1334" s="113"/>
      <c r="F1334" s="7"/>
      <c r="G1334" s="7"/>
      <c r="H1334" s="7"/>
      <c r="I1334" s="7"/>
      <c r="J1334" s="7"/>
      <c r="K1334" s="7"/>
      <c r="L1334" s="7"/>
      <c r="M1334" s="7"/>
      <c r="N1334" s="7"/>
      <c r="O1334" s="7"/>
      <c r="P1334" s="7"/>
      <c r="Q1334" s="7"/>
      <c r="R1334" s="7"/>
      <c r="S1334" s="7"/>
      <c r="T1334" s="7"/>
      <c r="U1334" s="7"/>
    </row>
    <row r="1335" spans="2:21" x14ac:dyDescent="0.2">
      <c r="B1335" s="7"/>
      <c r="C1335" s="7"/>
      <c r="D1335" s="113"/>
      <c r="E1335" s="113"/>
      <c r="F1335" s="7"/>
      <c r="G1335" s="7"/>
      <c r="H1335" s="7"/>
      <c r="I1335" s="7"/>
      <c r="J1335" s="7"/>
      <c r="K1335" s="7"/>
      <c r="L1335" s="7"/>
      <c r="M1335" s="7"/>
      <c r="N1335" s="7"/>
      <c r="O1335" s="7"/>
      <c r="P1335" s="7"/>
      <c r="Q1335" s="7"/>
      <c r="R1335" s="7"/>
      <c r="S1335" s="7"/>
      <c r="T1335" s="7"/>
      <c r="U1335" s="7"/>
    </row>
    <row r="1336" spans="2:21" x14ac:dyDescent="0.2">
      <c r="B1336" s="7"/>
      <c r="C1336" s="7"/>
      <c r="D1336" s="113"/>
      <c r="E1336" s="113"/>
      <c r="F1336" s="7"/>
      <c r="G1336" s="7"/>
      <c r="H1336" s="7"/>
      <c r="I1336" s="7"/>
      <c r="J1336" s="7"/>
      <c r="K1336" s="7"/>
      <c r="L1336" s="7"/>
      <c r="M1336" s="7"/>
      <c r="N1336" s="7"/>
      <c r="O1336" s="7"/>
      <c r="P1336" s="7"/>
      <c r="Q1336" s="7"/>
      <c r="R1336" s="7"/>
      <c r="S1336" s="7"/>
      <c r="T1336" s="7"/>
      <c r="U1336" s="7"/>
    </row>
    <row r="1337" spans="2:21" x14ac:dyDescent="0.2">
      <c r="B1337" s="7"/>
      <c r="C1337" s="7"/>
      <c r="D1337" s="113"/>
      <c r="E1337" s="113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</row>
    <row r="1338" spans="2:21" x14ac:dyDescent="0.2">
      <c r="B1338" s="7"/>
      <c r="C1338" s="7"/>
      <c r="D1338" s="113"/>
      <c r="E1338" s="113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</row>
    <row r="1339" spans="2:21" x14ac:dyDescent="0.2">
      <c r="B1339" s="7"/>
      <c r="C1339" s="7"/>
      <c r="D1339" s="113"/>
      <c r="E1339" s="113"/>
      <c r="F1339" s="7"/>
      <c r="G1339" s="7"/>
      <c r="H1339" s="7"/>
      <c r="I1339" s="7"/>
      <c r="J1339" s="7"/>
      <c r="K1339" s="7"/>
      <c r="L1339" s="7"/>
      <c r="M1339" s="7"/>
      <c r="N1339" s="7"/>
      <c r="O1339" s="7"/>
      <c r="P1339" s="7"/>
      <c r="Q1339" s="7"/>
      <c r="R1339" s="7"/>
      <c r="S1339" s="7"/>
      <c r="T1339" s="7"/>
      <c r="U1339" s="7"/>
    </row>
    <row r="1340" spans="2:21" x14ac:dyDescent="0.2">
      <c r="B1340" s="7"/>
      <c r="C1340" s="7"/>
      <c r="D1340" s="113"/>
      <c r="E1340" s="113"/>
      <c r="F1340" s="7"/>
      <c r="G1340" s="7"/>
      <c r="H1340" s="7"/>
      <c r="I1340" s="7"/>
      <c r="J1340" s="7"/>
      <c r="K1340" s="7"/>
      <c r="L1340" s="7"/>
      <c r="M1340" s="7"/>
      <c r="N1340" s="7"/>
      <c r="O1340" s="7"/>
      <c r="P1340" s="7"/>
      <c r="Q1340" s="7"/>
      <c r="R1340" s="7"/>
      <c r="S1340" s="7"/>
      <c r="T1340" s="7"/>
      <c r="U1340" s="7"/>
    </row>
    <row r="1341" spans="2:21" x14ac:dyDescent="0.2">
      <c r="B1341" s="7"/>
      <c r="C1341" s="7"/>
      <c r="D1341" s="113"/>
      <c r="E1341" s="113"/>
      <c r="F1341" s="7"/>
      <c r="G1341" s="7"/>
      <c r="H1341" s="7"/>
      <c r="I1341" s="7"/>
      <c r="J1341" s="7"/>
      <c r="K1341" s="7"/>
      <c r="L1341" s="7"/>
      <c r="M1341" s="7"/>
      <c r="N1341" s="7"/>
      <c r="O1341" s="7"/>
      <c r="P1341" s="7"/>
      <c r="Q1341" s="7"/>
      <c r="R1341" s="7"/>
      <c r="S1341" s="7"/>
      <c r="T1341" s="7"/>
      <c r="U1341" s="7"/>
    </row>
    <row r="1342" spans="2:21" x14ac:dyDescent="0.2">
      <c r="B1342" s="7"/>
      <c r="C1342" s="7"/>
      <c r="D1342" s="113"/>
      <c r="E1342" s="113"/>
      <c r="F1342" s="7"/>
      <c r="G1342" s="7"/>
      <c r="H1342" s="7"/>
      <c r="I1342" s="7"/>
      <c r="J1342" s="7"/>
      <c r="K1342" s="7"/>
      <c r="L1342" s="7"/>
      <c r="M1342" s="7"/>
      <c r="N1342" s="7"/>
      <c r="O1342" s="7"/>
      <c r="P1342" s="7"/>
      <c r="Q1342" s="7"/>
      <c r="R1342" s="7"/>
      <c r="S1342" s="7"/>
      <c r="T1342" s="7"/>
      <c r="U1342" s="7"/>
    </row>
    <row r="1343" spans="2:21" x14ac:dyDescent="0.2">
      <c r="B1343" s="7"/>
      <c r="C1343" s="7"/>
      <c r="D1343" s="113"/>
      <c r="E1343" s="113"/>
      <c r="F1343" s="7"/>
      <c r="G1343" s="7"/>
      <c r="H1343" s="7"/>
      <c r="I1343" s="7"/>
      <c r="J1343" s="7"/>
      <c r="K1343" s="7"/>
      <c r="L1343" s="7"/>
      <c r="M1343" s="7"/>
      <c r="N1343" s="7"/>
      <c r="O1343" s="7"/>
      <c r="P1343" s="7"/>
      <c r="Q1343" s="7"/>
      <c r="R1343" s="7"/>
      <c r="S1343" s="7"/>
      <c r="T1343" s="7"/>
      <c r="U1343" s="7"/>
    </row>
    <row r="1344" spans="2:21" x14ac:dyDescent="0.2">
      <c r="B1344" s="7"/>
      <c r="C1344" s="7"/>
      <c r="D1344" s="113"/>
      <c r="E1344" s="113"/>
      <c r="F1344" s="7"/>
      <c r="G1344" s="7"/>
      <c r="H1344" s="7"/>
      <c r="I1344" s="7"/>
      <c r="J1344" s="7"/>
      <c r="K1344" s="7"/>
      <c r="L1344" s="7"/>
      <c r="M1344" s="7"/>
      <c r="N1344" s="7"/>
      <c r="O1344" s="7"/>
      <c r="P1344" s="7"/>
      <c r="Q1344" s="7"/>
      <c r="R1344" s="7"/>
      <c r="S1344" s="7"/>
      <c r="T1344" s="7"/>
      <c r="U1344" s="7"/>
    </row>
    <row r="1345" spans="2:21" x14ac:dyDescent="0.2">
      <c r="B1345" s="7"/>
      <c r="C1345" s="7"/>
      <c r="D1345" s="113"/>
      <c r="E1345" s="113"/>
      <c r="F1345" s="7"/>
      <c r="G1345" s="7"/>
      <c r="H1345" s="7"/>
      <c r="I1345" s="7"/>
      <c r="J1345" s="7"/>
      <c r="K1345" s="7"/>
      <c r="L1345" s="7"/>
      <c r="M1345" s="7"/>
      <c r="N1345" s="7"/>
      <c r="O1345" s="7"/>
      <c r="P1345" s="7"/>
      <c r="Q1345" s="7"/>
      <c r="R1345" s="7"/>
      <c r="S1345" s="7"/>
      <c r="T1345" s="7"/>
      <c r="U1345" s="7"/>
    </row>
    <row r="1346" spans="2:21" x14ac:dyDescent="0.2">
      <c r="B1346" s="7"/>
      <c r="C1346" s="7"/>
      <c r="D1346" s="113"/>
      <c r="E1346" s="113"/>
      <c r="F1346" s="7"/>
      <c r="G1346" s="7"/>
      <c r="H1346" s="7"/>
      <c r="I1346" s="7"/>
      <c r="J1346" s="7"/>
      <c r="K1346" s="7"/>
      <c r="L1346" s="7"/>
      <c r="M1346" s="7"/>
      <c r="N1346" s="7"/>
      <c r="O1346" s="7"/>
      <c r="P1346" s="7"/>
      <c r="Q1346" s="7"/>
      <c r="R1346" s="7"/>
      <c r="S1346" s="7"/>
      <c r="T1346" s="7"/>
      <c r="U1346" s="7"/>
    </row>
    <row r="1347" spans="2:21" x14ac:dyDescent="0.2">
      <c r="B1347" s="7"/>
      <c r="C1347" s="7"/>
      <c r="D1347" s="113"/>
      <c r="E1347" s="113"/>
      <c r="F1347" s="7"/>
      <c r="G1347" s="7"/>
      <c r="H1347" s="7"/>
      <c r="I1347" s="7"/>
      <c r="J1347" s="7"/>
      <c r="K1347" s="7"/>
      <c r="L1347" s="7"/>
      <c r="M1347" s="7"/>
      <c r="N1347" s="7"/>
      <c r="O1347" s="7"/>
      <c r="P1347" s="7"/>
      <c r="Q1347" s="7"/>
      <c r="R1347" s="7"/>
      <c r="S1347" s="7"/>
      <c r="T1347" s="7"/>
      <c r="U1347" s="7"/>
    </row>
    <row r="1348" spans="2:21" x14ac:dyDescent="0.2">
      <c r="B1348" s="7"/>
      <c r="C1348" s="7"/>
      <c r="D1348" s="113"/>
      <c r="E1348" s="113"/>
      <c r="F1348" s="7"/>
      <c r="G1348" s="7"/>
      <c r="H1348" s="7"/>
      <c r="I1348" s="7"/>
      <c r="J1348" s="7"/>
      <c r="K1348" s="7"/>
      <c r="L1348" s="7"/>
      <c r="M1348" s="7"/>
      <c r="N1348" s="7"/>
      <c r="O1348" s="7"/>
      <c r="P1348" s="7"/>
      <c r="Q1348" s="7"/>
      <c r="R1348" s="7"/>
      <c r="S1348" s="7"/>
      <c r="T1348" s="7"/>
      <c r="U1348" s="7"/>
    </row>
    <row r="1349" spans="2:21" x14ac:dyDescent="0.2">
      <c r="B1349" s="7"/>
      <c r="C1349" s="7"/>
      <c r="D1349" s="113"/>
      <c r="E1349" s="113"/>
      <c r="F1349" s="7"/>
      <c r="G1349" s="7"/>
      <c r="H1349" s="7"/>
      <c r="I1349" s="7"/>
      <c r="J1349" s="7"/>
      <c r="K1349" s="7"/>
      <c r="L1349" s="7"/>
      <c r="M1349" s="7"/>
      <c r="N1349" s="7"/>
      <c r="O1349" s="7"/>
      <c r="P1349" s="7"/>
      <c r="Q1349" s="7"/>
      <c r="R1349" s="7"/>
      <c r="S1349" s="7"/>
      <c r="T1349" s="7"/>
      <c r="U1349" s="7"/>
    </row>
    <row r="1350" spans="2:21" x14ac:dyDescent="0.2">
      <c r="B1350" s="7"/>
      <c r="C1350" s="7"/>
      <c r="D1350" s="113"/>
      <c r="E1350" s="113"/>
      <c r="F1350" s="7"/>
      <c r="G1350" s="7"/>
      <c r="H1350" s="7"/>
      <c r="I1350" s="7"/>
      <c r="J1350" s="7"/>
      <c r="K1350" s="7"/>
      <c r="L1350" s="7"/>
      <c r="M1350" s="7"/>
      <c r="N1350" s="7"/>
      <c r="O1350" s="7"/>
      <c r="P1350" s="7"/>
      <c r="Q1350" s="7"/>
      <c r="R1350" s="7"/>
      <c r="S1350" s="7"/>
      <c r="T1350" s="7"/>
      <c r="U1350" s="7"/>
    </row>
    <row r="1351" spans="2:21" x14ac:dyDescent="0.2">
      <c r="B1351" s="7"/>
      <c r="C1351" s="7"/>
      <c r="D1351" s="113"/>
      <c r="E1351" s="113"/>
      <c r="F1351" s="7"/>
      <c r="G1351" s="7"/>
      <c r="H1351" s="7"/>
      <c r="I1351" s="7"/>
      <c r="J1351" s="7"/>
      <c r="K1351" s="7"/>
      <c r="L1351" s="7"/>
      <c r="M1351" s="7"/>
      <c r="N1351" s="7"/>
      <c r="O1351" s="7"/>
      <c r="P1351" s="7"/>
      <c r="Q1351" s="7"/>
      <c r="R1351" s="7"/>
      <c r="S1351" s="7"/>
      <c r="T1351" s="7"/>
      <c r="U1351" s="7"/>
    </row>
    <row r="1352" spans="2:21" x14ac:dyDescent="0.2">
      <c r="B1352" s="7"/>
      <c r="C1352" s="7"/>
      <c r="D1352" s="113"/>
      <c r="E1352" s="113"/>
      <c r="F1352" s="7"/>
      <c r="G1352" s="7"/>
      <c r="H1352" s="7"/>
      <c r="I1352" s="7"/>
      <c r="J1352" s="7"/>
      <c r="K1352" s="7"/>
      <c r="L1352" s="7"/>
      <c r="M1352" s="7"/>
      <c r="N1352" s="7"/>
      <c r="O1352" s="7"/>
      <c r="P1352" s="7"/>
      <c r="Q1352" s="7"/>
      <c r="R1352" s="7"/>
      <c r="S1352" s="7"/>
      <c r="T1352" s="7"/>
      <c r="U1352" s="7"/>
    </row>
    <row r="1353" spans="2:21" x14ac:dyDescent="0.2">
      <c r="B1353" s="7"/>
      <c r="C1353" s="7"/>
      <c r="D1353" s="113"/>
      <c r="E1353" s="113"/>
      <c r="F1353" s="7"/>
      <c r="G1353" s="7"/>
      <c r="H1353" s="7"/>
      <c r="I1353" s="7"/>
      <c r="J1353" s="7"/>
      <c r="K1353" s="7"/>
      <c r="L1353" s="7"/>
      <c r="M1353" s="7"/>
      <c r="N1353" s="7"/>
      <c r="O1353" s="7"/>
      <c r="P1353" s="7"/>
      <c r="Q1353" s="7"/>
      <c r="R1353" s="7"/>
      <c r="S1353" s="7"/>
      <c r="T1353" s="7"/>
      <c r="U1353" s="7"/>
    </row>
    <row r="1354" spans="2:21" x14ac:dyDescent="0.2">
      <c r="B1354" s="7"/>
      <c r="C1354" s="7"/>
      <c r="D1354" s="113"/>
      <c r="E1354" s="113"/>
      <c r="F1354" s="7"/>
      <c r="G1354" s="7"/>
      <c r="H1354" s="7"/>
      <c r="I1354" s="7"/>
      <c r="J1354" s="7"/>
      <c r="K1354" s="7"/>
      <c r="L1354" s="7"/>
      <c r="M1354" s="7"/>
      <c r="N1354" s="7"/>
      <c r="O1354" s="7"/>
      <c r="P1354" s="7"/>
      <c r="Q1354" s="7"/>
      <c r="R1354" s="7"/>
      <c r="S1354" s="7"/>
      <c r="T1354" s="7"/>
      <c r="U1354" s="7"/>
    </row>
    <row r="1355" spans="2:21" x14ac:dyDescent="0.2">
      <c r="B1355" s="7"/>
      <c r="C1355" s="7"/>
      <c r="D1355" s="113"/>
      <c r="E1355" s="113"/>
      <c r="F1355" s="7"/>
      <c r="G1355" s="7"/>
      <c r="H1355" s="7"/>
      <c r="I1355" s="7"/>
      <c r="J1355" s="7"/>
      <c r="K1355" s="7"/>
      <c r="L1355" s="7"/>
      <c r="M1355" s="7"/>
      <c r="N1355" s="7"/>
      <c r="O1355" s="7"/>
      <c r="P1355" s="7"/>
      <c r="Q1355" s="7"/>
      <c r="R1355" s="7"/>
      <c r="S1355" s="7"/>
      <c r="T1355" s="7"/>
      <c r="U1355" s="7"/>
    </row>
    <row r="1356" spans="2:21" x14ac:dyDescent="0.2">
      <c r="B1356" s="7"/>
      <c r="C1356" s="7"/>
      <c r="D1356" s="113"/>
      <c r="E1356" s="113"/>
      <c r="F1356" s="7"/>
      <c r="G1356" s="7"/>
      <c r="H1356" s="7"/>
      <c r="I1356" s="7"/>
      <c r="J1356" s="7"/>
      <c r="K1356" s="7"/>
      <c r="L1356" s="7"/>
      <c r="M1356" s="7"/>
      <c r="N1356" s="7"/>
      <c r="O1356" s="7"/>
      <c r="P1356" s="7"/>
      <c r="Q1356" s="7"/>
      <c r="R1356" s="7"/>
      <c r="S1356" s="7"/>
      <c r="T1356" s="7"/>
      <c r="U1356" s="7"/>
    </row>
    <row r="1357" spans="2:21" x14ac:dyDescent="0.2">
      <c r="B1357" s="7"/>
      <c r="C1357" s="7"/>
      <c r="D1357" s="113"/>
      <c r="E1357" s="113"/>
      <c r="F1357" s="7"/>
      <c r="G1357" s="7"/>
      <c r="H1357" s="7"/>
      <c r="I1357" s="7"/>
      <c r="J1357" s="7"/>
      <c r="K1357" s="7"/>
      <c r="L1357" s="7"/>
      <c r="M1357" s="7"/>
      <c r="N1357" s="7"/>
      <c r="O1357" s="7"/>
      <c r="P1357" s="7"/>
      <c r="Q1357" s="7"/>
      <c r="R1357" s="7"/>
      <c r="S1357" s="7"/>
      <c r="T1357" s="7"/>
      <c r="U1357" s="7"/>
    </row>
    <row r="1358" spans="2:21" x14ac:dyDescent="0.2">
      <c r="B1358" s="7"/>
      <c r="C1358" s="7"/>
      <c r="D1358" s="113"/>
      <c r="E1358" s="113"/>
      <c r="F1358" s="7"/>
      <c r="G1358" s="7"/>
      <c r="H1358" s="7"/>
      <c r="I1358" s="7"/>
      <c r="J1358" s="7"/>
      <c r="K1358" s="7"/>
      <c r="L1358" s="7"/>
      <c r="M1358" s="7"/>
      <c r="N1358" s="7"/>
      <c r="O1358" s="7"/>
      <c r="P1358" s="7"/>
      <c r="Q1358" s="7"/>
      <c r="R1358" s="7"/>
      <c r="S1358" s="7"/>
      <c r="T1358" s="7"/>
      <c r="U1358" s="7"/>
    </row>
    <row r="1359" spans="2:21" x14ac:dyDescent="0.2">
      <c r="B1359" s="7"/>
      <c r="C1359" s="7"/>
      <c r="D1359" s="113"/>
      <c r="E1359" s="113"/>
      <c r="F1359" s="7"/>
      <c r="G1359" s="7"/>
      <c r="H1359" s="7"/>
      <c r="I1359" s="7"/>
      <c r="J1359" s="7"/>
      <c r="K1359" s="7"/>
      <c r="L1359" s="7"/>
      <c r="M1359" s="7"/>
      <c r="N1359" s="7"/>
      <c r="O1359" s="7"/>
      <c r="P1359" s="7"/>
      <c r="Q1359" s="7"/>
      <c r="R1359" s="7"/>
      <c r="S1359" s="7"/>
      <c r="T1359" s="7"/>
      <c r="U1359" s="7"/>
    </row>
    <row r="1360" spans="2:21" x14ac:dyDescent="0.2">
      <c r="B1360" s="7"/>
      <c r="C1360" s="7"/>
      <c r="D1360" s="113"/>
      <c r="E1360" s="113"/>
      <c r="F1360" s="7"/>
      <c r="G1360" s="7"/>
      <c r="H1360" s="7"/>
      <c r="I1360" s="7"/>
      <c r="J1360" s="7"/>
      <c r="K1360" s="7"/>
      <c r="L1360" s="7"/>
      <c r="M1360" s="7"/>
      <c r="N1360" s="7"/>
      <c r="O1360" s="7"/>
      <c r="P1360" s="7"/>
      <c r="Q1360" s="7"/>
      <c r="R1360" s="7"/>
      <c r="S1360" s="7"/>
      <c r="T1360" s="7"/>
      <c r="U1360" s="7"/>
    </row>
    <row r="1361" spans="2:21" x14ac:dyDescent="0.2">
      <c r="B1361" s="7"/>
      <c r="C1361" s="7"/>
      <c r="D1361" s="113"/>
      <c r="E1361" s="113"/>
      <c r="F1361" s="7"/>
      <c r="G1361" s="7"/>
      <c r="H1361" s="7"/>
      <c r="I1361" s="7"/>
      <c r="J1361" s="7"/>
      <c r="K1361" s="7"/>
      <c r="L1361" s="7"/>
      <c r="M1361" s="7"/>
      <c r="N1361" s="7"/>
      <c r="O1361" s="7"/>
      <c r="P1361" s="7"/>
      <c r="Q1361" s="7"/>
      <c r="R1361" s="7"/>
      <c r="S1361" s="7"/>
      <c r="T1361" s="7"/>
      <c r="U1361" s="7"/>
    </row>
    <row r="1362" spans="2:21" x14ac:dyDescent="0.2">
      <c r="B1362" s="7"/>
      <c r="C1362" s="7"/>
      <c r="D1362" s="113"/>
      <c r="E1362" s="113"/>
      <c r="F1362" s="7"/>
      <c r="G1362" s="7"/>
      <c r="H1362" s="7"/>
      <c r="I1362" s="7"/>
      <c r="J1362" s="7"/>
      <c r="K1362" s="7"/>
      <c r="L1362" s="7"/>
      <c r="M1362" s="7"/>
      <c r="N1362" s="7"/>
      <c r="O1362" s="7"/>
      <c r="P1362" s="7"/>
      <c r="Q1362" s="7"/>
      <c r="R1362" s="7"/>
      <c r="S1362" s="7"/>
      <c r="T1362" s="7"/>
      <c r="U1362" s="7"/>
    </row>
    <row r="1363" spans="2:21" x14ac:dyDescent="0.2">
      <c r="B1363" s="7"/>
      <c r="C1363" s="7"/>
      <c r="D1363" s="113"/>
      <c r="E1363" s="113"/>
      <c r="F1363" s="7"/>
      <c r="G1363" s="7"/>
      <c r="H1363" s="7"/>
      <c r="I1363" s="7"/>
      <c r="J1363" s="7"/>
      <c r="K1363" s="7"/>
      <c r="L1363" s="7"/>
      <c r="M1363" s="7"/>
      <c r="N1363" s="7"/>
      <c r="O1363" s="7"/>
      <c r="P1363" s="7"/>
      <c r="Q1363" s="7"/>
      <c r="R1363" s="7"/>
      <c r="S1363" s="7"/>
      <c r="T1363" s="7"/>
      <c r="U1363" s="7"/>
    </row>
    <row r="1364" spans="2:21" x14ac:dyDescent="0.2">
      <c r="B1364" s="7"/>
      <c r="C1364" s="7"/>
      <c r="D1364" s="113"/>
      <c r="E1364" s="113"/>
      <c r="F1364" s="7"/>
      <c r="G1364" s="7"/>
      <c r="H1364" s="7"/>
      <c r="I1364" s="7"/>
      <c r="J1364" s="7"/>
      <c r="K1364" s="7"/>
      <c r="L1364" s="7"/>
      <c r="M1364" s="7"/>
      <c r="N1364" s="7"/>
      <c r="O1364" s="7"/>
      <c r="P1364" s="7"/>
      <c r="Q1364" s="7"/>
      <c r="R1364" s="7"/>
      <c r="S1364" s="7"/>
      <c r="T1364" s="7"/>
      <c r="U1364" s="7"/>
    </row>
    <row r="1365" spans="2:21" x14ac:dyDescent="0.2">
      <c r="B1365" s="7"/>
      <c r="C1365" s="7"/>
      <c r="D1365" s="113"/>
      <c r="E1365" s="113"/>
      <c r="F1365" s="7"/>
      <c r="G1365" s="7"/>
      <c r="H1365" s="7"/>
      <c r="I1365" s="7"/>
      <c r="J1365" s="7"/>
      <c r="K1365" s="7"/>
      <c r="L1365" s="7"/>
      <c r="M1365" s="7"/>
      <c r="N1365" s="7"/>
      <c r="O1365" s="7"/>
      <c r="P1365" s="7"/>
      <c r="Q1365" s="7"/>
      <c r="R1365" s="7"/>
      <c r="S1365" s="7"/>
      <c r="T1365" s="7"/>
      <c r="U1365" s="7"/>
    </row>
    <row r="1366" spans="2:21" x14ac:dyDescent="0.2">
      <c r="B1366" s="7"/>
      <c r="C1366" s="7"/>
      <c r="D1366" s="113"/>
      <c r="E1366" s="113"/>
      <c r="F1366" s="7"/>
      <c r="G1366" s="7"/>
      <c r="H1366" s="7"/>
      <c r="I1366" s="7"/>
      <c r="J1366" s="7"/>
      <c r="K1366" s="7"/>
      <c r="L1366" s="7"/>
      <c r="M1366" s="7"/>
      <c r="N1366" s="7"/>
      <c r="O1366" s="7"/>
      <c r="P1366" s="7"/>
      <c r="Q1366" s="7"/>
      <c r="R1366" s="7"/>
      <c r="S1366" s="7"/>
      <c r="T1366" s="7"/>
      <c r="U1366" s="7"/>
    </row>
    <row r="1367" spans="2:21" x14ac:dyDescent="0.2">
      <c r="B1367" s="7"/>
      <c r="C1367" s="7"/>
      <c r="D1367" s="113"/>
      <c r="E1367" s="113"/>
      <c r="F1367" s="7"/>
      <c r="G1367" s="7"/>
      <c r="H1367" s="7"/>
      <c r="I1367" s="7"/>
      <c r="J1367" s="7"/>
      <c r="K1367" s="7"/>
      <c r="L1367" s="7"/>
      <c r="M1367" s="7"/>
      <c r="N1367" s="7"/>
      <c r="O1367" s="7"/>
      <c r="P1367" s="7"/>
      <c r="Q1367" s="7"/>
      <c r="R1367" s="7"/>
      <c r="S1367" s="7"/>
      <c r="T1367" s="7"/>
      <c r="U1367" s="7"/>
    </row>
    <row r="1368" spans="2:21" x14ac:dyDescent="0.2">
      <c r="B1368" s="7"/>
      <c r="C1368" s="7"/>
      <c r="D1368" s="113"/>
      <c r="E1368" s="113"/>
      <c r="F1368" s="7"/>
      <c r="G1368" s="7"/>
      <c r="H1368" s="7"/>
      <c r="I1368" s="7"/>
      <c r="J1368" s="7"/>
      <c r="K1368" s="7"/>
      <c r="L1368" s="7"/>
      <c r="M1368" s="7"/>
      <c r="N1368" s="7"/>
      <c r="O1368" s="7"/>
      <c r="P1368" s="7"/>
      <c r="Q1368" s="7"/>
      <c r="R1368" s="7"/>
      <c r="S1368" s="7"/>
      <c r="T1368" s="7"/>
      <c r="U1368" s="7"/>
    </row>
    <row r="1369" spans="2:21" x14ac:dyDescent="0.2">
      <c r="B1369" s="7"/>
      <c r="C1369" s="7"/>
      <c r="D1369" s="113"/>
      <c r="E1369" s="113"/>
      <c r="F1369" s="7"/>
      <c r="G1369" s="7"/>
      <c r="H1369" s="7"/>
      <c r="I1369" s="7"/>
      <c r="J1369" s="7"/>
      <c r="K1369" s="7"/>
      <c r="L1369" s="7"/>
      <c r="M1369" s="7"/>
      <c r="N1369" s="7"/>
      <c r="O1369" s="7"/>
      <c r="P1369" s="7"/>
      <c r="Q1369" s="7"/>
      <c r="R1369" s="7"/>
      <c r="S1369" s="7"/>
      <c r="T1369" s="7"/>
      <c r="U1369" s="7"/>
    </row>
    <row r="1370" spans="2:21" x14ac:dyDescent="0.2">
      <c r="B1370" s="7"/>
      <c r="C1370" s="7"/>
      <c r="D1370" s="113"/>
      <c r="E1370" s="113"/>
      <c r="F1370" s="7"/>
      <c r="G1370" s="7"/>
      <c r="H1370" s="7"/>
      <c r="I1370" s="7"/>
      <c r="J1370" s="7"/>
      <c r="K1370" s="7"/>
      <c r="L1370" s="7"/>
      <c r="M1370" s="7"/>
      <c r="N1370" s="7"/>
      <c r="O1370" s="7"/>
      <c r="P1370" s="7"/>
      <c r="Q1370" s="7"/>
      <c r="R1370" s="7"/>
      <c r="S1370" s="7"/>
      <c r="T1370" s="7"/>
      <c r="U1370" s="7"/>
    </row>
    <row r="1371" spans="2:21" x14ac:dyDescent="0.2">
      <c r="B1371" s="7"/>
      <c r="C1371" s="7"/>
      <c r="D1371" s="113"/>
      <c r="E1371" s="113"/>
      <c r="F1371" s="7"/>
      <c r="G1371" s="7"/>
      <c r="H1371" s="7"/>
      <c r="I1371" s="7"/>
      <c r="J1371" s="7"/>
      <c r="K1371" s="7"/>
      <c r="L1371" s="7"/>
      <c r="M1371" s="7"/>
      <c r="N1371" s="7"/>
      <c r="O1371" s="7"/>
      <c r="P1371" s="7"/>
      <c r="Q1371" s="7"/>
      <c r="R1371" s="7"/>
      <c r="S1371" s="7"/>
      <c r="T1371" s="7"/>
      <c r="U1371" s="7"/>
    </row>
    <row r="1372" spans="2:21" x14ac:dyDescent="0.2">
      <c r="B1372" s="7"/>
      <c r="C1372" s="7"/>
      <c r="D1372" s="113"/>
      <c r="E1372" s="113"/>
      <c r="F1372" s="7"/>
      <c r="G1372" s="7"/>
      <c r="H1372" s="7"/>
      <c r="I1372" s="7"/>
      <c r="J1372" s="7"/>
      <c r="K1372" s="7"/>
      <c r="L1372" s="7"/>
      <c r="M1372" s="7"/>
      <c r="N1372" s="7"/>
      <c r="O1372" s="7"/>
      <c r="P1372" s="7"/>
      <c r="Q1372" s="7"/>
      <c r="R1372" s="7"/>
      <c r="S1372" s="7"/>
      <c r="T1372" s="7"/>
      <c r="U1372" s="7"/>
    </row>
    <row r="1373" spans="2:21" x14ac:dyDescent="0.2">
      <c r="B1373" s="7"/>
      <c r="C1373" s="7"/>
      <c r="D1373" s="113"/>
      <c r="E1373" s="113"/>
      <c r="F1373" s="7"/>
      <c r="G1373" s="7"/>
      <c r="H1373" s="7"/>
      <c r="I1373" s="7"/>
      <c r="J1373" s="7"/>
      <c r="K1373" s="7"/>
      <c r="L1373" s="7"/>
      <c r="M1373" s="7"/>
      <c r="N1373" s="7"/>
      <c r="O1373" s="7"/>
      <c r="P1373" s="7"/>
      <c r="Q1373" s="7"/>
      <c r="R1373" s="7"/>
      <c r="S1373" s="7"/>
      <c r="T1373" s="7"/>
      <c r="U1373" s="7"/>
    </row>
    <row r="1374" spans="2:21" x14ac:dyDescent="0.2">
      <c r="B1374" s="7"/>
      <c r="C1374" s="7"/>
      <c r="D1374" s="113"/>
      <c r="E1374" s="113"/>
      <c r="F1374" s="7"/>
      <c r="G1374" s="7"/>
      <c r="H1374" s="7"/>
      <c r="I1374" s="7"/>
      <c r="J1374" s="7"/>
      <c r="K1374" s="7"/>
      <c r="L1374" s="7"/>
      <c r="M1374" s="7"/>
      <c r="N1374" s="7"/>
      <c r="O1374" s="7"/>
      <c r="P1374" s="7"/>
      <c r="Q1374" s="7"/>
      <c r="R1374" s="7"/>
      <c r="S1374" s="7"/>
      <c r="T1374" s="7"/>
      <c r="U1374" s="7"/>
    </row>
    <row r="1375" spans="2:21" x14ac:dyDescent="0.2">
      <c r="B1375" s="7"/>
      <c r="C1375" s="7"/>
      <c r="D1375" s="113"/>
      <c r="E1375" s="113"/>
      <c r="F1375" s="7"/>
      <c r="G1375" s="7"/>
      <c r="H1375" s="7"/>
      <c r="I1375" s="7"/>
      <c r="J1375" s="7"/>
      <c r="K1375" s="7"/>
      <c r="L1375" s="7"/>
      <c r="M1375" s="7"/>
      <c r="N1375" s="7"/>
      <c r="O1375" s="7"/>
      <c r="P1375" s="7"/>
      <c r="Q1375" s="7"/>
      <c r="R1375" s="7"/>
      <c r="S1375" s="7"/>
      <c r="T1375" s="7"/>
      <c r="U1375" s="7"/>
    </row>
    <row r="1376" spans="2:21" x14ac:dyDescent="0.2">
      <c r="B1376" s="7"/>
      <c r="C1376" s="7"/>
      <c r="D1376" s="113"/>
      <c r="E1376" s="113"/>
      <c r="F1376" s="7"/>
      <c r="G1376" s="7"/>
      <c r="H1376" s="7"/>
      <c r="I1376" s="7"/>
      <c r="J1376" s="7"/>
      <c r="K1376" s="7"/>
      <c r="L1376" s="7"/>
      <c r="M1376" s="7"/>
      <c r="N1376" s="7"/>
      <c r="O1376" s="7"/>
      <c r="P1376" s="7"/>
      <c r="Q1376" s="7"/>
      <c r="R1376" s="7"/>
      <c r="S1376" s="7"/>
      <c r="T1376" s="7"/>
      <c r="U1376" s="7"/>
    </row>
    <row r="1377" spans="2:21" x14ac:dyDescent="0.2">
      <c r="B1377" s="7"/>
      <c r="C1377" s="7"/>
      <c r="D1377" s="113"/>
      <c r="E1377" s="113"/>
      <c r="F1377" s="7"/>
      <c r="G1377" s="7"/>
      <c r="H1377" s="7"/>
      <c r="I1377" s="7"/>
      <c r="J1377" s="7"/>
      <c r="K1377" s="7"/>
      <c r="L1377" s="7"/>
      <c r="M1377" s="7"/>
      <c r="N1377" s="7"/>
      <c r="O1377" s="7"/>
      <c r="P1377" s="7"/>
      <c r="Q1377" s="7"/>
      <c r="R1377" s="7"/>
      <c r="S1377" s="7"/>
      <c r="T1377" s="7"/>
      <c r="U1377" s="7"/>
    </row>
    <row r="1378" spans="2:21" x14ac:dyDescent="0.2">
      <c r="B1378" s="7"/>
      <c r="C1378" s="7"/>
      <c r="D1378" s="113"/>
      <c r="E1378" s="113"/>
      <c r="F1378" s="7"/>
      <c r="G1378" s="7"/>
      <c r="H1378" s="7"/>
      <c r="I1378" s="7"/>
      <c r="J1378" s="7"/>
      <c r="K1378" s="7"/>
      <c r="L1378" s="7"/>
      <c r="M1378" s="7"/>
      <c r="N1378" s="7"/>
      <c r="O1378" s="7"/>
      <c r="P1378" s="7"/>
      <c r="Q1378" s="7"/>
      <c r="R1378" s="7"/>
      <c r="S1378" s="7"/>
      <c r="T1378" s="7"/>
      <c r="U1378" s="7"/>
    </row>
    <row r="1379" spans="2:21" x14ac:dyDescent="0.2">
      <c r="B1379" s="7"/>
      <c r="C1379" s="7"/>
      <c r="D1379" s="113"/>
      <c r="E1379" s="113"/>
      <c r="F1379" s="7"/>
      <c r="G1379" s="7"/>
      <c r="H1379" s="7"/>
      <c r="I1379" s="7"/>
      <c r="J1379" s="7"/>
      <c r="K1379" s="7"/>
      <c r="L1379" s="7"/>
      <c r="M1379" s="7"/>
      <c r="N1379" s="7"/>
      <c r="O1379" s="7"/>
      <c r="P1379" s="7"/>
      <c r="Q1379" s="7"/>
      <c r="R1379" s="7"/>
      <c r="S1379" s="7"/>
      <c r="T1379" s="7"/>
      <c r="U1379" s="7"/>
    </row>
    <row r="1380" spans="2:21" x14ac:dyDescent="0.2">
      <c r="B1380" s="7"/>
      <c r="C1380" s="7"/>
      <c r="D1380" s="113"/>
      <c r="E1380" s="113"/>
      <c r="F1380" s="7"/>
      <c r="G1380" s="7"/>
      <c r="H1380" s="7"/>
      <c r="I1380" s="7"/>
      <c r="J1380" s="7"/>
      <c r="K1380" s="7"/>
      <c r="L1380" s="7"/>
      <c r="M1380" s="7"/>
      <c r="N1380" s="7"/>
      <c r="O1380" s="7"/>
      <c r="P1380" s="7"/>
      <c r="Q1380" s="7"/>
      <c r="R1380" s="7"/>
      <c r="S1380" s="7"/>
      <c r="T1380" s="7"/>
      <c r="U1380" s="7"/>
    </row>
    <row r="1381" spans="2:21" x14ac:dyDescent="0.2">
      <c r="B1381" s="7"/>
      <c r="C1381" s="7"/>
      <c r="D1381" s="113"/>
      <c r="E1381" s="113"/>
      <c r="F1381" s="7"/>
      <c r="G1381" s="7"/>
      <c r="H1381" s="7"/>
      <c r="I1381" s="7"/>
      <c r="J1381" s="7"/>
      <c r="K1381" s="7"/>
      <c r="L1381" s="7"/>
      <c r="M1381" s="7"/>
      <c r="N1381" s="7"/>
      <c r="O1381" s="7"/>
      <c r="P1381" s="7"/>
      <c r="Q1381" s="7"/>
      <c r="R1381" s="7"/>
      <c r="S1381" s="7"/>
      <c r="T1381" s="7"/>
      <c r="U1381" s="7"/>
    </row>
    <row r="1382" spans="2:21" x14ac:dyDescent="0.2">
      <c r="B1382" s="7"/>
      <c r="C1382" s="7"/>
      <c r="D1382" s="113"/>
      <c r="E1382" s="113"/>
      <c r="F1382" s="7"/>
      <c r="G1382" s="7"/>
      <c r="H1382" s="7"/>
      <c r="I1382" s="7"/>
      <c r="J1382" s="7"/>
      <c r="K1382" s="7"/>
      <c r="L1382" s="7"/>
      <c r="M1382" s="7"/>
      <c r="N1382" s="7"/>
      <c r="O1382" s="7"/>
      <c r="P1382" s="7"/>
      <c r="Q1382" s="7"/>
      <c r="R1382" s="7"/>
      <c r="S1382" s="7"/>
      <c r="T1382" s="7"/>
      <c r="U1382" s="7"/>
    </row>
    <row r="1383" spans="2:21" x14ac:dyDescent="0.2">
      <c r="B1383" s="7"/>
      <c r="C1383" s="7"/>
      <c r="D1383" s="113"/>
      <c r="E1383" s="113"/>
      <c r="F1383" s="7"/>
      <c r="G1383" s="7"/>
      <c r="H1383" s="7"/>
      <c r="I1383" s="7"/>
      <c r="J1383" s="7"/>
      <c r="K1383" s="7"/>
      <c r="L1383" s="7"/>
      <c r="M1383" s="7"/>
      <c r="N1383" s="7"/>
      <c r="O1383" s="7"/>
      <c r="P1383" s="7"/>
      <c r="Q1383" s="7"/>
      <c r="R1383" s="7"/>
      <c r="S1383" s="7"/>
      <c r="T1383" s="7"/>
      <c r="U1383" s="7"/>
    </row>
    <row r="1384" spans="2:21" x14ac:dyDescent="0.2">
      <c r="B1384" s="7"/>
      <c r="C1384" s="7"/>
      <c r="D1384" s="113"/>
      <c r="E1384" s="113"/>
      <c r="F1384" s="7"/>
      <c r="G1384" s="7"/>
      <c r="H1384" s="7"/>
      <c r="I1384" s="7"/>
      <c r="J1384" s="7"/>
      <c r="K1384" s="7"/>
      <c r="L1384" s="7"/>
      <c r="M1384" s="7"/>
      <c r="N1384" s="7"/>
      <c r="O1384" s="7"/>
      <c r="P1384" s="7"/>
      <c r="Q1384" s="7"/>
      <c r="R1384" s="7"/>
      <c r="S1384" s="7"/>
      <c r="T1384" s="7"/>
      <c r="U1384" s="7"/>
    </row>
    <row r="1385" spans="2:21" x14ac:dyDescent="0.2">
      <c r="B1385" s="7"/>
      <c r="C1385" s="7"/>
      <c r="D1385" s="113"/>
      <c r="E1385" s="113"/>
      <c r="F1385" s="7"/>
      <c r="G1385" s="7"/>
      <c r="H1385" s="7"/>
      <c r="I1385" s="7"/>
      <c r="J1385" s="7"/>
      <c r="K1385" s="7"/>
      <c r="L1385" s="7"/>
      <c r="M1385" s="7"/>
      <c r="N1385" s="7"/>
      <c r="O1385" s="7"/>
      <c r="P1385" s="7"/>
      <c r="Q1385" s="7"/>
      <c r="R1385" s="7"/>
      <c r="S1385" s="7"/>
      <c r="T1385" s="7"/>
      <c r="U1385" s="7"/>
    </row>
    <row r="1386" spans="2:21" x14ac:dyDescent="0.2">
      <c r="B1386" s="7"/>
      <c r="C1386" s="7"/>
      <c r="D1386" s="113"/>
      <c r="E1386" s="113"/>
      <c r="F1386" s="7"/>
      <c r="G1386" s="7"/>
      <c r="H1386" s="7"/>
      <c r="I1386" s="7"/>
      <c r="J1386" s="7"/>
      <c r="K1386" s="7"/>
      <c r="L1386" s="7"/>
      <c r="M1386" s="7"/>
      <c r="N1386" s="7"/>
      <c r="O1386" s="7"/>
      <c r="P1386" s="7"/>
      <c r="Q1386" s="7"/>
      <c r="R1386" s="7"/>
      <c r="S1386" s="7"/>
      <c r="T1386" s="7"/>
      <c r="U1386" s="7"/>
    </row>
    <row r="1387" spans="2:21" x14ac:dyDescent="0.2">
      <c r="B1387" s="7"/>
      <c r="C1387" s="7"/>
      <c r="D1387" s="113"/>
      <c r="E1387" s="113"/>
      <c r="F1387" s="7"/>
      <c r="G1387" s="7"/>
      <c r="H1387" s="7"/>
      <c r="I1387" s="7"/>
      <c r="J1387" s="7"/>
      <c r="K1387" s="7"/>
      <c r="L1387" s="7"/>
      <c r="M1387" s="7"/>
      <c r="N1387" s="7"/>
      <c r="O1387" s="7"/>
      <c r="P1387" s="7"/>
      <c r="Q1387" s="7"/>
      <c r="R1387" s="7"/>
      <c r="S1387" s="7"/>
      <c r="T1387" s="7"/>
      <c r="U1387" s="7"/>
    </row>
    <row r="1388" spans="2:21" x14ac:dyDescent="0.2">
      <c r="B1388" s="7"/>
      <c r="C1388" s="7"/>
      <c r="D1388" s="113"/>
      <c r="E1388" s="113"/>
      <c r="F1388" s="7"/>
      <c r="G1388" s="7"/>
      <c r="H1388" s="7"/>
      <c r="I1388" s="7"/>
      <c r="J1388" s="7"/>
      <c r="K1388" s="7"/>
      <c r="L1388" s="7"/>
      <c r="M1388" s="7"/>
      <c r="N1388" s="7"/>
      <c r="O1388" s="7"/>
      <c r="P1388" s="7"/>
      <c r="Q1388" s="7"/>
      <c r="R1388" s="7"/>
      <c r="S1388" s="7"/>
      <c r="T1388" s="7"/>
      <c r="U1388" s="7"/>
    </row>
    <row r="1389" spans="2:21" x14ac:dyDescent="0.2">
      <c r="B1389" s="7"/>
      <c r="C1389" s="7"/>
      <c r="D1389" s="113"/>
      <c r="E1389" s="113"/>
      <c r="F1389" s="7"/>
      <c r="G1389" s="7"/>
      <c r="H1389" s="7"/>
      <c r="I1389" s="7"/>
      <c r="J1389" s="7"/>
      <c r="K1389" s="7"/>
      <c r="L1389" s="7"/>
      <c r="M1389" s="7"/>
      <c r="N1389" s="7"/>
      <c r="O1389" s="7"/>
      <c r="P1389" s="7"/>
      <c r="Q1389" s="7"/>
      <c r="R1389" s="7"/>
      <c r="S1389" s="7"/>
      <c r="T1389" s="7"/>
      <c r="U1389" s="7"/>
    </row>
    <row r="1390" spans="2:21" x14ac:dyDescent="0.2">
      <c r="B1390" s="7"/>
      <c r="C1390" s="7"/>
      <c r="D1390" s="113"/>
      <c r="E1390" s="113"/>
      <c r="F1390" s="7"/>
      <c r="G1390" s="7"/>
      <c r="H1390" s="7"/>
      <c r="I1390" s="7"/>
      <c r="J1390" s="7"/>
      <c r="K1390" s="7"/>
      <c r="L1390" s="7"/>
      <c r="M1390" s="7"/>
      <c r="N1390" s="7"/>
      <c r="O1390" s="7"/>
      <c r="P1390" s="7"/>
      <c r="Q1390" s="7"/>
      <c r="R1390" s="7"/>
      <c r="S1390" s="7"/>
      <c r="T1390" s="7"/>
      <c r="U1390" s="7"/>
    </row>
    <row r="1391" spans="2:21" x14ac:dyDescent="0.2">
      <c r="B1391" s="7"/>
      <c r="C1391" s="7"/>
      <c r="D1391" s="113"/>
      <c r="E1391" s="113"/>
      <c r="F1391" s="7"/>
      <c r="G1391" s="7"/>
      <c r="H1391" s="7"/>
      <c r="I1391" s="7"/>
      <c r="J1391" s="7"/>
      <c r="K1391" s="7"/>
      <c r="L1391" s="7"/>
      <c r="M1391" s="7"/>
      <c r="N1391" s="7"/>
      <c r="O1391" s="7"/>
      <c r="P1391" s="7"/>
      <c r="Q1391" s="7"/>
      <c r="R1391" s="7"/>
      <c r="S1391" s="7"/>
      <c r="T1391" s="7"/>
      <c r="U1391" s="7"/>
    </row>
    <row r="1392" spans="2:21" x14ac:dyDescent="0.2">
      <c r="B1392" s="7"/>
      <c r="C1392" s="7"/>
      <c r="D1392" s="113"/>
      <c r="E1392" s="113"/>
      <c r="F1392" s="7"/>
      <c r="G1392" s="7"/>
      <c r="H1392" s="7"/>
      <c r="I1392" s="7"/>
      <c r="J1392" s="7"/>
      <c r="K1392" s="7"/>
      <c r="L1392" s="7"/>
      <c r="M1392" s="7"/>
      <c r="N1392" s="7"/>
      <c r="O1392" s="7"/>
      <c r="P1392" s="7"/>
      <c r="Q1392" s="7"/>
      <c r="R1392" s="7"/>
      <c r="S1392" s="7"/>
      <c r="T1392" s="7"/>
      <c r="U1392" s="7"/>
    </row>
    <row r="1393" spans="2:21" x14ac:dyDescent="0.2">
      <c r="B1393" s="7"/>
      <c r="C1393" s="7"/>
      <c r="D1393" s="113"/>
      <c r="E1393" s="113"/>
      <c r="F1393" s="7"/>
      <c r="G1393" s="7"/>
      <c r="H1393" s="7"/>
      <c r="I1393" s="7"/>
      <c r="J1393" s="7"/>
      <c r="K1393" s="7"/>
      <c r="L1393" s="7"/>
      <c r="M1393" s="7"/>
      <c r="N1393" s="7"/>
      <c r="O1393" s="7"/>
      <c r="P1393" s="7"/>
      <c r="Q1393" s="7"/>
      <c r="R1393" s="7"/>
      <c r="S1393" s="7"/>
      <c r="T1393" s="7"/>
      <c r="U1393" s="7"/>
    </row>
    <row r="1394" spans="2:21" x14ac:dyDescent="0.2">
      <c r="B1394" s="7"/>
      <c r="C1394" s="7"/>
      <c r="D1394" s="113"/>
      <c r="E1394" s="113"/>
      <c r="F1394" s="7"/>
      <c r="G1394" s="7"/>
      <c r="H1394" s="7"/>
      <c r="I1394" s="7"/>
      <c r="J1394" s="7"/>
      <c r="K1394" s="7"/>
      <c r="L1394" s="7"/>
      <c r="M1394" s="7"/>
      <c r="N1394" s="7"/>
      <c r="O1394" s="7"/>
      <c r="P1394" s="7"/>
      <c r="Q1394" s="7"/>
      <c r="R1394" s="7"/>
      <c r="S1394" s="7"/>
      <c r="T1394" s="7"/>
      <c r="U1394" s="7"/>
    </row>
    <row r="1395" spans="2:21" x14ac:dyDescent="0.2">
      <c r="B1395" s="7"/>
      <c r="C1395" s="7"/>
      <c r="D1395" s="113"/>
      <c r="E1395" s="113"/>
      <c r="F1395" s="7"/>
      <c r="G1395" s="7"/>
      <c r="H1395" s="7"/>
      <c r="I1395" s="7"/>
      <c r="J1395" s="7"/>
      <c r="K1395" s="7"/>
      <c r="L1395" s="7"/>
      <c r="M1395" s="7"/>
      <c r="N1395" s="7"/>
      <c r="O1395" s="7"/>
      <c r="P1395" s="7"/>
      <c r="Q1395" s="7"/>
      <c r="R1395" s="7"/>
      <c r="S1395" s="7"/>
      <c r="T1395" s="7"/>
      <c r="U1395" s="7"/>
    </row>
    <row r="1396" spans="2:21" x14ac:dyDescent="0.2">
      <c r="B1396" s="7"/>
      <c r="C1396" s="7"/>
      <c r="D1396" s="113"/>
      <c r="E1396" s="113"/>
      <c r="F1396" s="7"/>
      <c r="G1396" s="7"/>
      <c r="H1396" s="7"/>
      <c r="I1396" s="7"/>
      <c r="J1396" s="7"/>
      <c r="K1396" s="7"/>
      <c r="L1396" s="7"/>
      <c r="M1396" s="7"/>
      <c r="N1396" s="7"/>
      <c r="O1396" s="7"/>
      <c r="P1396" s="7"/>
      <c r="Q1396" s="7"/>
      <c r="R1396" s="7"/>
      <c r="S1396" s="7"/>
      <c r="T1396" s="7"/>
      <c r="U1396" s="7"/>
    </row>
    <row r="1397" spans="2:21" x14ac:dyDescent="0.2">
      <c r="B1397" s="7"/>
      <c r="C1397" s="7"/>
      <c r="D1397" s="113"/>
      <c r="E1397" s="113"/>
      <c r="F1397" s="7"/>
      <c r="G1397" s="7"/>
      <c r="H1397" s="7"/>
      <c r="I1397" s="7"/>
      <c r="J1397" s="7"/>
      <c r="K1397" s="7"/>
      <c r="L1397" s="7"/>
      <c r="M1397" s="7"/>
      <c r="N1397" s="7"/>
      <c r="O1397" s="7"/>
      <c r="P1397" s="7"/>
      <c r="Q1397" s="7"/>
      <c r="R1397" s="7"/>
      <c r="S1397" s="7"/>
      <c r="T1397" s="7"/>
      <c r="U1397" s="7"/>
    </row>
    <row r="1398" spans="2:21" x14ac:dyDescent="0.2">
      <c r="B1398" s="7"/>
      <c r="C1398" s="7"/>
      <c r="D1398" s="113"/>
      <c r="E1398" s="113"/>
      <c r="F1398" s="7"/>
      <c r="G1398" s="7"/>
      <c r="H1398" s="7"/>
      <c r="I1398" s="7"/>
      <c r="J1398" s="7"/>
      <c r="K1398" s="7"/>
      <c r="L1398" s="7"/>
      <c r="M1398" s="7"/>
      <c r="N1398" s="7"/>
      <c r="O1398" s="7"/>
      <c r="P1398" s="7"/>
      <c r="Q1398" s="7"/>
      <c r="R1398" s="7"/>
      <c r="S1398" s="7"/>
      <c r="T1398" s="7"/>
      <c r="U1398" s="7"/>
    </row>
    <row r="1399" spans="2:21" x14ac:dyDescent="0.2">
      <c r="B1399" s="7"/>
      <c r="C1399" s="7"/>
      <c r="D1399" s="113"/>
      <c r="E1399" s="113"/>
      <c r="F1399" s="7"/>
      <c r="G1399" s="7"/>
      <c r="H1399" s="7"/>
      <c r="I1399" s="7"/>
      <c r="J1399" s="7"/>
      <c r="K1399" s="7"/>
      <c r="L1399" s="7"/>
      <c r="M1399" s="7"/>
      <c r="N1399" s="7"/>
      <c r="O1399" s="7"/>
      <c r="P1399" s="7"/>
      <c r="Q1399" s="7"/>
      <c r="R1399" s="7"/>
      <c r="S1399" s="7"/>
      <c r="T1399" s="7"/>
      <c r="U1399" s="7"/>
    </row>
    <row r="1400" spans="2:21" x14ac:dyDescent="0.2">
      <c r="B1400" s="7"/>
      <c r="C1400" s="7"/>
      <c r="D1400" s="113"/>
      <c r="E1400" s="113"/>
      <c r="F1400" s="7"/>
      <c r="G1400" s="7"/>
      <c r="H1400" s="7"/>
      <c r="I1400" s="7"/>
      <c r="J1400" s="7"/>
      <c r="K1400" s="7"/>
      <c r="L1400" s="7"/>
      <c r="M1400" s="7"/>
      <c r="N1400" s="7"/>
      <c r="O1400" s="7"/>
      <c r="P1400" s="7"/>
      <c r="Q1400" s="7"/>
      <c r="R1400" s="7"/>
      <c r="S1400" s="7"/>
      <c r="T1400" s="7"/>
      <c r="U1400" s="7"/>
    </row>
    <row r="1401" spans="2:21" x14ac:dyDescent="0.2">
      <c r="B1401" s="7"/>
      <c r="C1401" s="7"/>
      <c r="D1401" s="113"/>
      <c r="E1401" s="113"/>
      <c r="F1401" s="7"/>
      <c r="G1401" s="7"/>
      <c r="H1401" s="7"/>
      <c r="I1401" s="7"/>
      <c r="J1401" s="7"/>
      <c r="K1401" s="7"/>
      <c r="L1401" s="7"/>
      <c r="M1401" s="7"/>
      <c r="N1401" s="7"/>
      <c r="O1401" s="7"/>
      <c r="P1401" s="7"/>
      <c r="Q1401" s="7"/>
      <c r="R1401" s="7"/>
      <c r="S1401" s="7"/>
      <c r="T1401" s="7"/>
      <c r="U1401" s="7"/>
    </row>
    <row r="1402" spans="2:21" x14ac:dyDescent="0.2">
      <c r="B1402" s="7"/>
      <c r="C1402" s="7"/>
      <c r="D1402" s="113"/>
      <c r="E1402" s="113"/>
      <c r="F1402" s="7"/>
      <c r="G1402" s="7"/>
      <c r="H1402" s="7"/>
      <c r="I1402" s="7"/>
      <c r="J1402" s="7"/>
      <c r="K1402" s="7"/>
      <c r="L1402" s="7"/>
      <c r="M1402" s="7"/>
      <c r="N1402" s="7"/>
      <c r="O1402" s="7"/>
      <c r="P1402" s="7"/>
      <c r="Q1402" s="7"/>
      <c r="R1402" s="7"/>
      <c r="S1402" s="7"/>
      <c r="T1402" s="7"/>
      <c r="U1402" s="7"/>
    </row>
    <row r="1403" spans="2:21" x14ac:dyDescent="0.2">
      <c r="B1403" s="7"/>
      <c r="C1403" s="7"/>
      <c r="D1403" s="113"/>
      <c r="E1403" s="113"/>
      <c r="F1403" s="7"/>
      <c r="G1403" s="7"/>
      <c r="H1403" s="7"/>
      <c r="I1403" s="7"/>
      <c r="J1403" s="7"/>
      <c r="K1403" s="7"/>
      <c r="L1403" s="7"/>
      <c r="M1403" s="7"/>
      <c r="N1403" s="7"/>
      <c r="O1403" s="7"/>
      <c r="P1403" s="7"/>
      <c r="Q1403" s="7"/>
      <c r="R1403" s="7"/>
      <c r="S1403" s="7"/>
      <c r="T1403" s="7"/>
      <c r="U1403" s="7"/>
    </row>
    <row r="1404" spans="2:21" x14ac:dyDescent="0.2">
      <c r="B1404" s="7"/>
      <c r="C1404" s="7"/>
      <c r="D1404" s="113"/>
      <c r="E1404" s="113"/>
      <c r="F1404" s="7"/>
      <c r="G1404" s="7"/>
      <c r="H1404" s="7"/>
      <c r="I1404" s="7"/>
      <c r="J1404" s="7"/>
      <c r="K1404" s="7"/>
      <c r="L1404" s="7"/>
      <c r="M1404" s="7"/>
      <c r="N1404" s="7"/>
      <c r="O1404" s="7"/>
      <c r="P1404" s="7"/>
      <c r="Q1404" s="7"/>
      <c r="R1404" s="7"/>
      <c r="S1404" s="7"/>
      <c r="T1404" s="7"/>
      <c r="U1404" s="7"/>
    </row>
    <row r="1405" spans="2:21" x14ac:dyDescent="0.2">
      <c r="B1405" s="7"/>
      <c r="C1405" s="7"/>
      <c r="D1405" s="113"/>
      <c r="E1405" s="113"/>
      <c r="F1405" s="7"/>
      <c r="G1405" s="7"/>
      <c r="H1405" s="7"/>
      <c r="I1405" s="7"/>
      <c r="J1405" s="7"/>
      <c r="K1405" s="7"/>
      <c r="L1405" s="7"/>
      <c r="M1405" s="7"/>
      <c r="N1405" s="7"/>
      <c r="O1405" s="7"/>
      <c r="P1405" s="7"/>
      <c r="Q1405" s="7"/>
      <c r="R1405" s="7"/>
      <c r="S1405" s="7"/>
      <c r="T1405" s="7"/>
      <c r="U1405" s="7"/>
    </row>
    <row r="1406" spans="2:21" x14ac:dyDescent="0.2">
      <c r="B1406" s="7"/>
      <c r="C1406" s="7"/>
      <c r="D1406" s="113"/>
      <c r="E1406" s="113"/>
      <c r="F1406" s="7"/>
      <c r="G1406" s="7"/>
      <c r="H1406" s="7"/>
      <c r="I1406" s="7"/>
      <c r="J1406" s="7"/>
      <c r="K1406" s="7"/>
      <c r="L1406" s="7"/>
      <c r="M1406" s="7"/>
      <c r="N1406" s="7"/>
      <c r="O1406" s="7"/>
      <c r="P1406" s="7"/>
      <c r="Q1406" s="7"/>
      <c r="R1406" s="7"/>
      <c r="S1406" s="7"/>
      <c r="T1406" s="7"/>
      <c r="U1406" s="7"/>
    </row>
    <row r="1407" spans="2:21" x14ac:dyDescent="0.2">
      <c r="B1407" s="7"/>
      <c r="C1407" s="7"/>
      <c r="D1407" s="113"/>
      <c r="E1407" s="113"/>
      <c r="F1407" s="7"/>
      <c r="G1407" s="7"/>
      <c r="H1407" s="7"/>
      <c r="I1407" s="7"/>
      <c r="J1407" s="7"/>
      <c r="K1407" s="7"/>
      <c r="L1407" s="7"/>
      <c r="M1407" s="7"/>
      <c r="N1407" s="7"/>
      <c r="O1407" s="7"/>
      <c r="P1407" s="7"/>
      <c r="Q1407" s="7"/>
      <c r="R1407" s="7"/>
      <c r="S1407" s="7"/>
      <c r="T1407" s="7"/>
      <c r="U1407" s="7"/>
    </row>
    <row r="1408" spans="2:21" x14ac:dyDescent="0.2">
      <c r="B1408" s="7"/>
      <c r="C1408" s="7"/>
      <c r="D1408" s="113"/>
      <c r="E1408" s="113"/>
      <c r="F1408" s="7"/>
      <c r="G1408" s="7"/>
      <c r="H1408" s="7"/>
      <c r="I1408" s="7"/>
      <c r="J1408" s="7"/>
      <c r="K1408" s="7"/>
      <c r="L1408" s="7"/>
      <c r="M1408" s="7"/>
      <c r="N1408" s="7"/>
      <c r="O1408" s="7"/>
      <c r="P1408" s="7"/>
      <c r="Q1408" s="7"/>
      <c r="R1408" s="7"/>
      <c r="S1408" s="7"/>
      <c r="T1408" s="7"/>
      <c r="U1408" s="7"/>
    </row>
    <row r="1409" spans="2:21" x14ac:dyDescent="0.2">
      <c r="B1409" s="7"/>
      <c r="C1409" s="7"/>
      <c r="D1409" s="113"/>
      <c r="E1409" s="113"/>
      <c r="F1409" s="7"/>
      <c r="G1409" s="7"/>
      <c r="H1409" s="7"/>
      <c r="I1409" s="7"/>
      <c r="J1409" s="7"/>
      <c r="K1409" s="7"/>
      <c r="L1409" s="7"/>
      <c r="M1409" s="7"/>
      <c r="N1409" s="7"/>
      <c r="O1409" s="7"/>
      <c r="P1409" s="7"/>
      <c r="Q1409" s="7"/>
      <c r="R1409" s="7"/>
      <c r="S1409" s="7"/>
      <c r="T1409" s="7"/>
      <c r="U1409" s="7"/>
    </row>
    <row r="1410" spans="2:21" x14ac:dyDescent="0.2">
      <c r="B1410" s="7"/>
      <c r="C1410" s="7"/>
      <c r="D1410" s="113"/>
      <c r="E1410" s="113"/>
      <c r="F1410" s="7"/>
      <c r="G1410" s="7"/>
      <c r="H1410" s="7"/>
      <c r="I1410" s="7"/>
      <c r="J1410" s="7"/>
      <c r="K1410" s="7"/>
      <c r="L1410" s="7"/>
      <c r="M1410" s="7"/>
      <c r="N1410" s="7"/>
      <c r="O1410" s="7"/>
      <c r="P1410" s="7"/>
      <c r="Q1410" s="7"/>
      <c r="R1410" s="7"/>
      <c r="S1410" s="7"/>
      <c r="T1410" s="7"/>
      <c r="U1410" s="7"/>
    </row>
    <row r="1411" spans="2:21" x14ac:dyDescent="0.2">
      <c r="B1411" s="7"/>
      <c r="C1411" s="7"/>
      <c r="D1411" s="113"/>
      <c r="E1411" s="113"/>
      <c r="F1411" s="7"/>
      <c r="G1411" s="7"/>
      <c r="H1411" s="7"/>
      <c r="I1411" s="7"/>
      <c r="J1411" s="7"/>
      <c r="K1411" s="7"/>
      <c r="L1411" s="7"/>
      <c r="M1411" s="7"/>
      <c r="N1411" s="7"/>
      <c r="O1411" s="7"/>
      <c r="P1411" s="7"/>
      <c r="Q1411" s="7"/>
      <c r="R1411" s="7"/>
      <c r="S1411" s="7"/>
      <c r="T1411" s="7"/>
      <c r="U1411" s="7"/>
    </row>
    <row r="1412" spans="2:21" x14ac:dyDescent="0.2">
      <c r="B1412" s="7"/>
      <c r="C1412" s="7"/>
      <c r="D1412" s="113"/>
      <c r="E1412" s="113"/>
      <c r="F1412" s="7"/>
      <c r="G1412" s="7"/>
      <c r="H1412" s="7"/>
      <c r="I1412" s="7"/>
      <c r="J1412" s="7"/>
      <c r="K1412" s="7"/>
      <c r="L1412" s="7"/>
      <c r="M1412" s="7"/>
      <c r="N1412" s="7"/>
      <c r="O1412" s="7"/>
      <c r="P1412" s="7"/>
      <c r="Q1412" s="7"/>
      <c r="R1412" s="7"/>
      <c r="S1412" s="7"/>
      <c r="T1412" s="7"/>
      <c r="U1412" s="7"/>
    </row>
    <row r="1413" spans="2:21" x14ac:dyDescent="0.2">
      <c r="B1413" s="7"/>
      <c r="C1413" s="7"/>
      <c r="D1413" s="113"/>
      <c r="E1413" s="113"/>
      <c r="F1413" s="7"/>
      <c r="G1413" s="7"/>
      <c r="H1413" s="7"/>
      <c r="I1413" s="7"/>
      <c r="J1413" s="7"/>
      <c r="K1413" s="7"/>
      <c r="L1413" s="7"/>
      <c r="M1413" s="7"/>
      <c r="N1413" s="7"/>
      <c r="O1413" s="7"/>
      <c r="P1413" s="7"/>
      <c r="Q1413" s="7"/>
      <c r="R1413" s="7"/>
      <c r="S1413" s="7"/>
      <c r="T1413" s="7"/>
      <c r="U1413" s="7"/>
    </row>
    <row r="1414" spans="2:21" x14ac:dyDescent="0.2">
      <c r="B1414" s="7"/>
      <c r="C1414" s="7"/>
      <c r="D1414" s="113"/>
      <c r="E1414" s="113"/>
      <c r="F1414" s="7"/>
      <c r="G1414" s="7"/>
      <c r="H1414" s="7"/>
      <c r="I1414" s="7"/>
      <c r="J1414" s="7"/>
      <c r="K1414" s="7"/>
      <c r="L1414" s="7"/>
      <c r="M1414" s="7"/>
      <c r="N1414" s="7"/>
      <c r="O1414" s="7"/>
      <c r="P1414" s="7"/>
      <c r="Q1414" s="7"/>
      <c r="R1414" s="7"/>
      <c r="S1414" s="7"/>
      <c r="T1414" s="7"/>
      <c r="U1414" s="7"/>
    </row>
    <row r="1415" spans="2:21" x14ac:dyDescent="0.2">
      <c r="B1415" s="7"/>
      <c r="C1415" s="7"/>
      <c r="D1415" s="113"/>
      <c r="E1415" s="113"/>
      <c r="F1415" s="7"/>
      <c r="G1415" s="7"/>
      <c r="H1415" s="7"/>
      <c r="I1415" s="7"/>
      <c r="J1415" s="7"/>
      <c r="K1415" s="7"/>
      <c r="L1415" s="7"/>
      <c r="M1415" s="7"/>
      <c r="N1415" s="7"/>
      <c r="O1415" s="7"/>
      <c r="P1415" s="7"/>
      <c r="Q1415" s="7"/>
      <c r="R1415" s="7"/>
      <c r="S1415" s="7"/>
      <c r="T1415" s="7"/>
      <c r="U1415" s="7"/>
    </row>
    <row r="1416" spans="2:21" x14ac:dyDescent="0.2">
      <c r="B1416" s="7"/>
      <c r="C1416" s="7"/>
      <c r="D1416" s="113"/>
      <c r="E1416" s="113"/>
      <c r="F1416" s="7"/>
      <c r="G1416" s="7"/>
      <c r="H1416" s="7"/>
      <c r="I1416" s="7"/>
      <c r="J1416" s="7"/>
      <c r="K1416" s="7"/>
      <c r="L1416" s="7"/>
      <c r="M1416" s="7"/>
      <c r="N1416" s="7"/>
      <c r="O1416" s="7"/>
      <c r="P1416" s="7"/>
      <c r="Q1416" s="7"/>
      <c r="R1416" s="7"/>
      <c r="S1416" s="7"/>
      <c r="T1416" s="7"/>
      <c r="U1416" s="7"/>
    </row>
    <row r="1417" spans="2:21" x14ac:dyDescent="0.2">
      <c r="B1417" s="7"/>
      <c r="C1417" s="7"/>
      <c r="D1417" s="113"/>
      <c r="E1417" s="113"/>
      <c r="F1417" s="7"/>
      <c r="G1417" s="7"/>
      <c r="H1417" s="7"/>
      <c r="I1417" s="7"/>
      <c r="J1417" s="7"/>
      <c r="K1417" s="7"/>
      <c r="L1417" s="7"/>
      <c r="M1417" s="7"/>
      <c r="N1417" s="7"/>
      <c r="O1417" s="7"/>
      <c r="P1417" s="7"/>
      <c r="Q1417" s="7"/>
      <c r="R1417" s="7"/>
      <c r="S1417" s="7"/>
      <c r="T1417" s="7"/>
      <c r="U1417" s="7"/>
    </row>
    <row r="1418" spans="2:21" x14ac:dyDescent="0.2">
      <c r="B1418" s="7"/>
      <c r="C1418" s="7"/>
      <c r="D1418" s="113"/>
      <c r="E1418" s="113"/>
      <c r="F1418" s="7"/>
      <c r="G1418" s="7"/>
      <c r="H1418" s="7"/>
      <c r="I1418" s="7"/>
      <c r="J1418" s="7"/>
      <c r="K1418" s="7"/>
      <c r="L1418" s="7"/>
      <c r="M1418" s="7"/>
      <c r="N1418" s="7"/>
      <c r="O1418" s="7"/>
      <c r="P1418" s="7"/>
      <c r="Q1418" s="7"/>
      <c r="R1418" s="7"/>
      <c r="S1418" s="7"/>
      <c r="T1418" s="7"/>
      <c r="U1418" s="7"/>
    </row>
    <row r="1419" spans="2:21" x14ac:dyDescent="0.2">
      <c r="B1419" s="7"/>
      <c r="C1419" s="7"/>
      <c r="D1419" s="113"/>
      <c r="E1419" s="113"/>
      <c r="F1419" s="7"/>
      <c r="G1419" s="7"/>
      <c r="H1419" s="7"/>
      <c r="I1419" s="7"/>
      <c r="J1419" s="7"/>
      <c r="K1419" s="7"/>
      <c r="L1419" s="7"/>
      <c r="M1419" s="7"/>
      <c r="N1419" s="7"/>
      <c r="O1419" s="7"/>
      <c r="P1419" s="7"/>
      <c r="Q1419" s="7"/>
      <c r="R1419" s="7"/>
      <c r="S1419" s="7"/>
      <c r="T1419" s="7"/>
      <c r="U1419" s="7"/>
    </row>
    <row r="1420" spans="2:21" x14ac:dyDescent="0.2">
      <c r="B1420" s="7"/>
      <c r="C1420" s="7"/>
      <c r="D1420" s="113"/>
      <c r="E1420" s="113"/>
      <c r="F1420" s="7"/>
      <c r="G1420" s="7"/>
      <c r="H1420" s="7"/>
      <c r="I1420" s="7"/>
      <c r="J1420" s="7"/>
      <c r="K1420" s="7"/>
      <c r="L1420" s="7"/>
      <c r="M1420" s="7"/>
      <c r="N1420" s="7"/>
      <c r="O1420" s="7"/>
      <c r="P1420" s="7"/>
      <c r="Q1420" s="7"/>
      <c r="R1420" s="7"/>
      <c r="S1420" s="7"/>
      <c r="T1420" s="7"/>
      <c r="U1420" s="7"/>
    </row>
    <row r="1421" spans="2:21" x14ac:dyDescent="0.2">
      <c r="B1421" s="7"/>
      <c r="C1421" s="7"/>
      <c r="D1421" s="113"/>
      <c r="E1421" s="113"/>
      <c r="F1421" s="7"/>
      <c r="G1421" s="7"/>
      <c r="H1421" s="7"/>
      <c r="I1421" s="7"/>
      <c r="J1421" s="7"/>
      <c r="K1421" s="7"/>
      <c r="L1421" s="7"/>
      <c r="M1421" s="7"/>
      <c r="N1421" s="7"/>
      <c r="O1421" s="7"/>
      <c r="P1421" s="7"/>
      <c r="Q1421" s="7"/>
      <c r="R1421" s="7"/>
      <c r="S1421" s="7"/>
      <c r="T1421" s="7"/>
      <c r="U1421" s="7"/>
    </row>
    <row r="1422" spans="2:21" x14ac:dyDescent="0.2">
      <c r="B1422" s="7"/>
      <c r="C1422" s="7"/>
      <c r="D1422" s="113"/>
      <c r="E1422" s="113"/>
      <c r="F1422" s="7"/>
      <c r="G1422" s="7"/>
      <c r="H1422" s="7"/>
      <c r="I1422" s="7"/>
      <c r="J1422" s="7"/>
      <c r="K1422" s="7"/>
      <c r="L1422" s="7"/>
      <c r="M1422" s="7"/>
      <c r="N1422" s="7"/>
      <c r="O1422" s="7"/>
      <c r="P1422" s="7"/>
      <c r="Q1422" s="7"/>
      <c r="R1422" s="7"/>
      <c r="S1422" s="7"/>
      <c r="T1422" s="7"/>
      <c r="U1422" s="7"/>
    </row>
    <row r="1423" spans="2:21" x14ac:dyDescent="0.2">
      <c r="B1423" s="7"/>
      <c r="C1423" s="7"/>
      <c r="D1423" s="113"/>
      <c r="E1423" s="113"/>
      <c r="F1423" s="7"/>
      <c r="G1423" s="7"/>
      <c r="H1423" s="7"/>
      <c r="I1423" s="7"/>
      <c r="J1423" s="7"/>
      <c r="K1423" s="7"/>
      <c r="L1423" s="7"/>
      <c r="M1423" s="7"/>
      <c r="N1423" s="7"/>
      <c r="O1423" s="7"/>
      <c r="P1423" s="7"/>
      <c r="Q1423" s="7"/>
      <c r="R1423" s="7"/>
      <c r="S1423" s="7"/>
      <c r="T1423" s="7"/>
      <c r="U1423" s="7"/>
    </row>
    <row r="1424" spans="2:21" x14ac:dyDescent="0.2">
      <c r="B1424" s="7"/>
      <c r="C1424" s="7"/>
      <c r="D1424" s="113"/>
      <c r="E1424" s="113"/>
      <c r="F1424" s="7"/>
      <c r="G1424" s="7"/>
      <c r="H1424" s="7"/>
      <c r="I1424" s="7"/>
      <c r="J1424" s="7"/>
      <c r="K1424" s="7"/>
      <c r="L1424" s="7"/>
      <c r="M1424" s="7"/>
      <c r="N1424" s="7"/>
      <c r="O1424" s="7"/>
      <c r="P1424" s="7"/>
      <c r="Q1424" s="7"/>
      <c r="R1424" s="7"/>
      <c r="S1424" s="7"/>
      <c r="T1424" s="7"/>
      <c r="U1424" s="7"/>
    </row>
    <row r="1425" spans="2:21" x14ac:dyDescent="0.2">
      <c r="B1425" s="7"/>
      <c r="C1425" s="7"/>
      <c r="D1425" s="113"/>
      <c r="E1425" s="113"/>
      <c r="F1425" s="7"/>
      <c r="G1425" s="7"/>
      <c r="H1425" s="7"/>
      <c r="I1425" s="7"/>
      <c r="J1425" s="7"/>
      <c r="K1425" s="7"/>
      <c r="L1425" s="7"/>
      <c r="M1425" s="7"/>
      <c r="N1425" s="7"/>
      <c r="O1425" s="7"/>
      <c r="P1425" s="7"/>
      <c r="Q1425" s="7"/>
      <c r="R1425" s="7"/>
      <c r="S1425" s="7"/>
      <c r="T1425" s="7"/>
      <c r="U1425" s="7"/>
    </row>
    <row r="1426" spans="2:21" x14ac:dyDescent="0.2">
      <c r="B1426" s="7"/>
      <c r="C1426" s="7"/>
      <c r="D1426" s="113"/>
      <c r="E1426" s="113"/>
      <c r="F1426" s="7"/>
      <c r="G1426" s="7"/>
      <c r="H1426" s="7"/>
      <c r="I1426" s="7"/>
      <c r="J1426" s="7"/>
      <c r="K1426" s="7"/>
      <c r="L1426" s="7"/>
      <c r="M1426" s="7"/>
      <c r="N1426" s="7"/>
      <c r="O1426" s="7"/>
      <c r="P1426" s="7"/>
      <c r="Q1426" s="7"/>
      <c r="R1426" s="7"/>
      <c r="S1426" s="7"/>
      <c r="T1426" s="7"/>
      <c r="U1426" s="7"/>
    </row>
    <row r="1427" spans="2:21" x14ac:dyDescent="0.2">
      <c r="B1427" s="7"/>
      <c r="C1427" s="7"/>
      <c r="D1427" s="113"/>
      <c r="E1427" s="113"/>
      <c r="F1427" s="7"/>
      <c r="G1427" s="7"/>
      <c r="H1427" s="7"/>
      <c r="I1427" s="7"/>
      <c r="J1427" s="7"/>
      <c r="K1427" s="7"/>
      <c r="L1427" s="7"/>
      <c r="M1427" s="7"/>
      <c r="N1427" s="7"/>
      <c r="O1427" s="7"/>
      <c r="P1427" s="7"/>
      <c r="Q1427" s="7"/>
      <c r="R1427" s="7"/>
      <c r="S1427" s="7"/>
      <c r="T1427" s="7"/>
      <c r="U1427" s="7"/>
    </row>
    <row r="1428" spans="2:21" x14ac:dyDescent="0.2">
      <c r="B1428" s="7"/>
      <c r="C1428" s="7"/>
      <c r="D1428" s="113"/>
      <c r="E1428" s="113"/>
      <c r="F1428" s="7"/>
      <c r="G1428" s="7"/>
      <c r="H1428" s="7"/>
      <c r="I1428" s="7"/>
      <c r="J1428" s="7"/>
      <c r="K1428" s="7"/>
      <c r="L1428" s="7"/>
      <c r="M1428" s="7"/>
      <c r="N1428" s="7"/>
      <c r="O1428" s="7"/>
      <c r="P1428" s="7"/>
      <c r="Q1428" s="7"/>
      <c r="R1428" s="7"/>
      <c r="S1428" s="7"/>
      <c r="T1428" s="7"/>
      <c r="U1428" s="7"/>
    </row>
    <row r="1429" spans="2:21" x14ac:dyDescent="0.2">
      <c r="B1429" s="7"/>
      <c r="C1429" s="7"/>
      <c r="D1429" s="113"/>
      <c r="E1429" s="113"/>
      <c r="F1429" s="7"/>
      <c r="G1429" s="7"/>
      <c r="H1429" s="7"/>
      <c r="I1429" s="7"/>
      <c r="J1429" s="7"/>
      <c r="K1429" s="7"/>
      <c r="L1429" s="7"/>
      <c r="M1429" s="7"/>
      <c r="N1429" s="7"/>
      <c r="O1429" s="7"/>
      <c r="P1429" s="7"/>
      <c r="Q1429" s="7"/>
      <c r="R1429" s="7"/>
      <c r="S1429" s="7"/>
      <c r="T1429" s="7"/>
      <c r="U1429" s="7"/>
    </row>
    <row r="1430" spans="2:21" x14ac:dyDescent="0.2">
      <c r="B1430" s="7"/>
      <c r="C1430" s="7"/>
      <c r="D1430" s="113"/>
      <c r="E1430" s="113"/>
      <c r="F1430" s="7"/>
      <c r="G1430" s="7"/>
      <c r="H1430" s="7"/>
      <c r="I1430" s="7"/>
      <c r="J1430" s="7"/>
      <c r="K1430" s="7"/>
      <c r="L1430" s="7"/>
      <c r="M1430" s="7"/>
      <c r="N1430" s="7"/>
      <c r="O1430" s="7"/>
      <c r="P1430" s="7"/>
      <c r="Q1430" s="7"/>
      <c r="R1430" s="7"/>
      <c r="S1430" s="7"/>
      <c r="T1430" s="7"/>
      <c r="U1430" s="7"/>
    </row>
    <row r="1431" spans="2:21" x14ac:dyDescent="0.2">
      <c r="B1431" s="7"/>
      <c r="C1431" s="7"/>
      <c r="D1431" s="113"/>
      <c r="E1431" s="113"/>
      <c r="F1431" s="7"/>
      <c r="G1431" s="7"/>
      <c r="H1431" s="7"/>
      <c r="I1431" s="7"/>
      <c r="J1431" s="7"/>
      <c r="K1431" s="7"/>
      <c r="L1431" s="7"/>
      <c r="M1431" s="7"/>
      <c r="N1431" s="7"/>
      <c r="O1431" s="7"/>
      <c r="P1431" s="7"/>
      <c r="Q1431" s="7"/>
      <c r="R1431" s="7"/>
      <c r="S1431" s="7"/>
      <c r="T1431" s="7"/>
      <c r="U1431" s="7"/>
    </row>
    <row r="1432" spans="2:21" x14ac:dyDescent="0.2">
      <c r="B1432" s="7"/>
      <c r="C1432" s="7"/>
      <c r="D1432" s="113"/>
      <c r="E1432" s="113"/>
      <c r="F1432" s="7"/>
      <c r="G1432" s="7"/>
      <c r="H1432" s="7"/>
      <c r="I1432" s="7"/>
      <c r="J1432" s="7"/>
      <c r="K1432" s="7"/>
      <c r="L1432" s="7"/>
      <c r="M1432" s="7"/>
      <c r="N1432" s="7"/>
      <c r="O1432" s="7"/>
      <c r="P1432" s="7"/>
      <c r="Q1432" s="7"/>
      <c r="R1432" s="7"/>
      <c r="S1432" s="7"/>
      <c r="T1432" s="7"/>
      <c r="U1432" s="7"/>
    </row>
    <row r="1433" spans="2:21" x14ac:dyDescent="0.2">
      <c r="B1433" s="7"/>
      <c r="C1433" s="7"/>
      <c r="D1433" s="113"/>
      <c r="E1433" s="113"/>
      <c r="F1433" s="7"/>
      <c r="G1433" s="7"/>
      <c r="H1433" s="7"/>
      <c r="I1433" s="7"/>
      <c r="J1433" s="7"/>
      <c r="K1433" s="7"/>
      <c r="L1433" s="7"/>
      <c r="M1433" s="7"/>
      <c r="N1433" s="7"/>
      <c r="O1433" s="7"/>
      <c r="P1433" s="7"/>
      <c r="Q1433" s="7"/>
      <c r="R1433" s="7"/>
      <c r="S1433" s="7"/>
      <c r="T1433" s="7"/>
      <c r="U1433" s="7"/>
    </row>
    <row r="1434" spans="2:21" x14ac:dyDescent="0.2">
      <c r="B1434" s="7"/>
      <c r="C1434" s="7"/>
      <c r="D1434" s="113"/>
      <c r="E1434" s="113"/>
      <c r="F1434" s="7"/>
      <c r="G1434" s="7"/>
      <c r="H1434" s="7"/>
      <c r="I1434" s="7"/>
      <c r="J1434" s="7"/>
      <c r="K1434" s="7"/>
      <c r="L1434" s="7"/>
      <c r="M1434" s="7"/>
      <c r="N1434" s="7"/>
      <c r="O1434" s="7"/>
      <c r="P1434" s="7"/>
      <c r="Q1434" s="7"/>
      <c r="R1434" s="7"/>
      <c r="S1434" s="7"/>
      <c r="T1434" s="7"/>
      <c r="U1434" s="7"/>
    </row>
    <row r="1435" spans="2:21" x14ac:dyDescent="0.2">
      <c r="B1435" s="7"/>
      <c r="C1435" s="7"/>
      <c r="D1435" s="113"/>
      <c r="E1435" s="113"/>
      <c r="F1435" s="7"/>
      <c r="G1435" s="7"/>
      <c r="H1435" s="7"/>
      <c r="I1435" s="7"/>
      <c r="J1435" s="7"/>
      <c r="K1435" s="7"/>
      <c r="L1435" s="7"/>
      <c r="M1435" s="7"/>
      <c r="N1435" s="7"/>
      <c r="O1435" s="7"/>
      <c r="P1435" s="7"/>
      <c r="Q1435" s="7"/>
      <c r="R1435" s="7"/>
      <c r="S1435" s="7"/>
      <c r="T1435" s="7"/>
      <c r="U1435" s="7"/>
    </row>
    <row r="1436" spans="2:21" x14ac:dyDescent="0.2">
      <c r="B1436" s="7"/>
      <c r="C1436" s="7"/>
      <c r="D1436" s="113"/>
      <c r="E1436" s="113"/>
      <c r="F1436" s="7"/>
      <c r="G1436" s="7"/>
      <c r="H1436" s="7"/>
      <c r="I1436" s="7"/>
      <c r="J1436" s="7"/>
      <c r="K1436" s="7"/>
      <c r="L1436" s="7"/>
      <c r="M1436" s="7"/>
      <c r="N1436" s="7"/>
      <c r="O1436" s="7"/>
      <c r="P1436" s="7"/>
      <c r="Q1436" s="7"/>
      <c r="R1436" s="7"/>
      <c r="S1436" s="7"/>
      <c r="T1436" s="7"/>
      <c r="U1436" s="7"/>
    </row>
    <row r="1437" spans="2:21" x14ac:dyDescent="0.2">
      <c r="B1437" s="7"/>
      <c r="C1437" s="7"/>
      <c r="D1437" s="113"/>
      <c r="E1437" s="113"/>
      <c r="F1437" s="7"/>
      <c r="G1437" s="7"/>
      <c r="H1437" s="7"/>
      <c r="I1437" s="7"/>
      <c r="J1437" s="7"/>
      <c r="K1437" s="7"/>
      <c r="L1437" s="7"/>
      <c r="M1437" s="7"/>
      <c r="N1437" s="7"/>
      <c r="O1437" s="7"/>
      <c r="P1437" s="7"/>
      <c r="Q1437" s="7"/>
      <c r="R1437" s="7"/>
      <c r="S1437" s="7"/>
      <c r="T1437" s="7"/>
      <c r="U1437" s="7"/>
    </row>
    <row r="1438" spans="2:21" x14ac:dyDescent="0.2">
      <c r="B1438" s="7"/>
      <c r="C1438" s="7"/>
      <c r="D1438" s="113"/>
      <c r="E1438" s="113"/>
      <c r="F1438" s="7"/>
      <c r="G1438" s="7"/>
      <c r="H1438" s="7"/>
      <c r="I1438" s="7"/>
      <c r="J1438" s="7"/>
      <c r="K1438" s="7"/>
      <c r="L1438" s="7"/>
      <c r="M1438" s="7"/>
      <c r="N1438" s="7"/>
      <c r="O1438" s="7"/>
      <c r="P1438" s="7"/>
      <c r="Q1438" s="7"/>
      <c r="R1438" s="7"/>
      <c r="S1438" s="7"/>
      <c r="T1438" s="7"/>
      <c r="U1438" s="7"/>
    </row>
    <row r="1439" spans="2:21" x14ac:dyDescent="0.2">
      <c r="B1439" s="7"/>
      <c r="C1439" s="7"/>
      <c r="D1439" s="113"/>
      <c r="E1439" s="113"/>
      <c r="F1439" s="7"/>
      <c r="G1439" s="7"/>
      <c r="H1439" s="7"/>
      <c r="I1439" s="7"/>
      <c r="J1439" s="7"/>
      <c r="K1439" s="7"/>
      <c r="L1439" s="7"/>
      <c r="M1439" s="7"/>
      <c r="N1439" s="7"/>
      <c r="O1439" s="7"/>
      <c r="P1439" s="7"/>
      <c r="Q1439" s="7"/>
      <c r="R1439" s="7"/>
      <c r="S1439" s="7"/>
      <c r="T1439" s="7"/>
      <c r="U1439" s="7"/>
    </row>
    <row r="1440" spans="2:21" x14ac:dyDescent="0.2">
      <c r="B1440" s="7"/>
      <c r="C1440" s="7"/>
      <c r="D1440" s="113"/>
      <c r="E1440" s="113"/>
      <c r="F1440" s="7"/>
      <c r="G1440" s="7"/>
      <c r="H1440" s="7"/>
      <c r="I1440" s="7"/>
      <c r="J1440" s="7"/>
      <c r="K1440" s="7"/>
      <c r="L1440" s="7"/>
      <c r="M1440" s="7"/>
      <c r="N1440" s="7"/>
      <c r="O1440" s="7"/>
      <c r="P1440" s="7"/>
      <c r="Q1440" s="7"/>
      <c r="R1440" s="7"/>
      <c r="S1440" s="7"/>
      <c r="T1440" s="7"/>
      <c r="U1440" s="7"/>
    </row>
    <row r="1441" spans="2:21" x14ac:dyDescent="0.2">
      <c r="B1441" s="7"/>
      <c r="C1441" s="7"/>
      <c r="D1441" s="113"/>
      <c r="E1441" s="113"/>
      <c r="F1441" s="7"/>
      <c r="G1441" s="7"/>
      <c r="H1441" s="7"/>
      <c r="I1441" s="7"/>
      <c r="J1441" s="7"/>
      <c r="K1441" s="7"/>
      <c r="L1441" s="7"/>
      <c r="M1441" s="7"/>
      <c r="N1441" s="7"/>
      <c r="O1441" s="7"/>
      <c r="P1441" s="7"/>
      <c r="Q1441" s="7"/>
      <c r="R1441" s="7"/>
      <c r="S1441" s="7"/>
      <c r="T1441" s="7"/>
      <c r="U1441" s="7"/>
    </row>
    <row r="1442" spans="2:21" x14ac:dyDescent="0.2">
      <c r="B1442" s="7"/>
      <c r="C1442" s="7"/>
      <c r="D1442" s="113"/>
      <c r="E1442" s="113"/>
      <c r="F1442" s="7"/>
      <c r="G1442" s="7"/>
      <c r="H1442" s="7"/>
      <c r="I1442" s="7"/>
      <c r="J1442" s="7"/>
      <c r="K1442" s="7"/>
      <c r="L1442" s="7"/>
      <c r="M1442" s="7"/>
      <c r="N1442" s="7"/>
      <c r="O1442" s="7"/>
      <c r="P1442" s="7"/>
      <c r="Q1442" s="7"/>
      <c r="R1442" s="7"/>
      <c r="S1442" s="7"/>
      <c r="T1442" s="7"/>
      <c r="U1442" s="7"/>
    </row>
    <row r="1443" spans="2:21" x14ac:dyDescent="0.2">
      <c r="B1443" s="7"/>
      <c r="C1443" s="7"/>
      <c r="D1443" s="113"/>
      <c r="E1443" s="113"/>
      <c r="F1443" s="7"/>
      <c r="G1443" s="7"/>
      <c r="H1443" s="7"/>
      <c r="I1443" s="7"/>
      <c r="J1443" s="7"/>
      <c r="K1443" s="7"/>
      <c r="L1443" s="7"/>
      <c r="M1443" s="7"/>
      <c r="N1443" s="7"/>
      <c r="O1443" s="7"/>
      <c r="P1443" s="7"/>
      <c r="Q1443" s="7"/>
      <c r="R1443" s="7"/>
      <c r="S1443" s="7"/>
      <c r="T1443" s="7"/>
      <c r="U1443" s="7"/>
    </row>
    <row r="1444" spans="2:21" x14ac:dyDescent="0.2">
      <c r="B1444" s="7"/>
      <c r="C1444" s="7"/>
      <c r="D1444" s="113"/>
      <c r="E1444" s="113"/>
      <c r="F1444" s="7"/>
      <c r="G1444" s="7"/>
      <c r="H1444" s="7"/>
      <c r="I1444" s="7"/>
      <c r="J1444" s="7"/>
      <c r="K1444" s="7"/>
      <c r="L1444" s="7"/>
      <c r="M1444" s="7"/>
      <c r="N1444" s="7"/>
      <c r="O1444" s="7"/>
      <c r="P1444" s="7"/>
      <c r="Q1444" s="7"/>
      <c r="R1444" s="7"/>
      <c r="S1444" s="7"/>
      <c r="T1444" s="7"/>
      <c r="U1444" s="7"/>
    </row>
    <row r="1445" spans="2:21" x14ac:dyDescent="0.2">
      <c r="B1445" s="7"/>
      <c r="C1445" s="7"/>
      <c r="D1445" s="113"/>
      <c r="E1445" s="113"/>
      <c r="F1445" s="7"/>
      <c r="G1445" s="7"/>
      <c r="H1445" s="7"/>
      <c r="I1445" s="7"/>
      <c r="J1445" s="7"/>
      <c r="K1445" s="7"/>
      <c r="L1445" s="7"/>
      <c r="M1445" s="7"/>
      <c r="N1445" s="7"/>
      <c r="O1445" s="7"/>
      <c r="P1445" s="7"/>
      <c r="Q1445" s="7"/>
      <c r="R1445" s="7"/>
      <c r="S1445" s="7"/>
      <c r="T1445" s="7"/>
      <c r="U1445" s="7"/>
    </row>
    <row r="1446" spans="2:21" x14ac:dyDescent="0.2">
      <c r="B1446" s="7"/>
      <c r="C1446" s="7"/>
      <c r="D1446" s="113"/>
      <c r="E1446" s="113"/>
      <c r="F1446" s="7"/>
      <c r="G1446" s="7"/>
      <c r="H1446" s="7"/>
      <c r="I1446" s="7"/>
      <c r="J1446" s="7"/>
      <c r="K1446" s="7"/>
      <c r="L1446" s="7"/>
      <c r="M1446" s="7"/>
      <c r="N1446" s="7"/>
      <c r="O1446" s="7"/>
      <c r="P1446" s="7"/>
      <c r="Q1446" s="7"/>
      <c r="R1446" s="7"/>
      <c r="S1446" s="7"/>
      <c r="T1446" s="7"/>
      <c r="U1446" s="7"/>
    </row>
    <row r="1447" spans="2:21" x14ac:dyDescent="0.2">
      <c r="B1447" s="7"/>
      <c r="C1447" s="7"/>
      <c r="D1447" s="113"/>
      <c r="E1447" s="113"/>
      <c r="F1447" s="7"/>
      <c r="G1447" s="7"/>
      <c r="H1447" s="7"/>
      <c r="I1447" s="7"/>
      <c r="J1447" s="7"/>
      <c r="K1447" s="7"/>
      <c r="L1447" s="7"/>
      <c r="M1447" s="7"/>
      <c r="N1447" s="7"/>
      <c r="O1447" s="7"/>
      <c r="P1447" s="7"/>
      <c r="Q1447" s="7"/>
      <c r="R1447" s="7"/>
      <c r="S1447" s="7"/>
      <c r="T1447" s="7"/>
      <c r="U1447" s="7"/>
    </row>
    <row r="1448" spans="2:21" x14ac:dyDescent="0.2">
      <c r="B1448" s="7"/>
      <c r="C1448" s="7"/>
      <c r="D1448" s="113"/>
      <c r="E1448" s="113"/>
      <c r="F1448" s="7"/>
      <c r="G1448" s="7"/>
      <c r="H1448" s="7"/>
      <c r="I1448" s="7"/>
      <c r="J1448" s="7"/>
      <c r="K1448" s="7"/>
      <c r="L1448" s="7"/>
      <c r="M1448" s="7"/>
      <c r="N1448" s="7"/>
      <c r="O1448" s="7"/>
      <c r="P1448" s="7"/>
      <c r="Q1448" s="7"/>
      <c r="R1448" s="7"/>
      <c r="S1448" s="7"/>
      <c r="T1448" s="7"/>
      <c r="U1448" s="7"/>
    </row>
    <row r="1449" spans="2:21" x14ac:dyDescent="0.2">
      <c r="B1449" s="7"/>
      <c r="C1449" s="7"/>
      <c r="D1449" s="113"/>
      <c r="E1449" s="113"/>
      <c r="F1449" s="7"/>
      <c r="G1449" s="7"/>
      <c r="H1449" s="7"/>
      <c r="I1449" s="7"/>
      <c r="J1449" s="7"/>
      <c r="K1449" s="7"/>
      <c r="L1449" s="7"/>
      <c r="M1449" s="7"/>
      <c r="N1449" s="7"/>
      <c r="O1449" s="7"/>
      <c r="P1449" s="7"/>
      <c r="Q1449" s="7"/>
      <c r="R1449" s="7"/>
      <c r="S1449" s="7"/>
      <c r="T1449" s="7"/>
      <c r="U1449" s="7"/>
    </row>
    <row r="1450" spans="2:21" x14ac:dyDescent="0.2">
      <c r="B1450" s="7"/>
      <c r="C1450" s="7"/>
      <c r="D1450" s="113"/>
      <c r="E1450" s="113"/>
      <c r="F1450" s="7"/>
      <c r="G1450" s="7"/>
      <c r="H1450" s="7"/>
      <c r="I1450" s="7"/>
      <c r="J1450" s="7"/>
      <c r="K1450" s="7"/>
      <c r="L1450" s="7"/>
      <c r="M1450" s="7"/>
      <c r="N1450" s="7"/>
      <c r="O1450" s="7"/>
      <c r="P1450" s="7"/>
      <c r="Q1450" s="7"/>
      <c r="R1450" s="7"/>
      <c r="S1450" s="7"/>
      <c r="T1450" s="7"/>
      <c r="U1450" s="7"/>
    </row>
    <row r="1451" spans="2:21" x14ac:dyDescent="0.2">
      <c r="B1451" s="7"/>
      <c r="C1451" s="7"/>
      <c r="D1451" s="113"/>
      <c r="E1451" s="113"/>
      <c r="F1451" s="7"/>
      <c r="G1451" s="7"/>
      <c r="H1451" s="7"/>
      <c r="I1451" s="7"/>
      <c r="J1451" s="7"/>
      <c r="K1451" s="7"/>
      <c r="L1451" s="7"/>
      <c r="M1451" s="7"/>
      <c r="N1451" s="7"/>
      <c r="O1451" s="7"/>
      <c r="P1451" s="7"/>
      <c r="Q1451" s="7"/>
      <c r="R1451" s="7"/>
      <c r="S1451" s="7"/>
      <c r="T1451" s="7"/>
      <c r="U1451" s="7"/>
    </row>
    <row r="1452" spans="2:21" x14ac:dyDescent="0.2">
      <c r="B1452" s="7"/>
      <c r="C1452" s="7"/>
      <c r="D1452" s="113"/>
      <c r="E1452" s="113"/>
      <c r="F1452" s="7"/>
      <c r="G1452" s="7"/>
      <c r="H1452" s="7"/>
      <c r="I1452" s="7"/>
      <c r="J1452" s="7"/>
      <c r="K1452" s="7"/>
      <c r="L1452" s="7"/>
      <c r="M1452" s="7"/>
      <c r="N1452" s="7"/>
      <c r="O1452" s="7"/>
      <c r="P1452" s="7"/>
      <c r="Q1452" s="7"/>
      <c r="R1452" s="7"/>
      <c r="S1452" s="7"/>
      <c r="T1452" s="7"/>
      <c r="U1452" s="7"/>
    </row>
    <row r="1453" spans="2:21" x14ac:dyDescent="0.2">
      <c r="B1453" s="7"/>
      <c r="C1453" s="7"/>
      <c r="D1453" s="113"/>
      <c r="E1453" s="113"/>
      <c r="F1453" s="7"/>
      <c r="G1453" s="7"/>
      <c r="H1453" s="7"/>
      <c r="I1453" s="7"/>
      <c r="J1453" s="7"/>
      <c r="K1453" s="7"/>
      <c r="L1453" s="7"/>
      <c r="M1453" s="7"/>
      <c r="N1453" s="7"/>
      <c r="O1453" s="7"/>
      <c r="P1453" s="7"/>
      <c r="Q1453" s="7"/>
      <c r="R1453" s="7"/>
      <c r="S1453" s="7"/>
      <c r="T1453" s="7"/>
      <c r="U1453" s="7"/>
    </row>
    <row r="1454" spans="2:21" x14ac:dyDescent="0.2">
      <c r="B1454" s="7"/>
      <c r="C1454" s="7"/>
      <c r="D1454" s="113"/>
      <c r="E1454" s="113"/>
      <c r="F1454" s="7"/>
      <c r="G1454" s="7"/>
      <c r="H1454" s="7"/>
      <c r="I1454" s="7"/>
      <c r="J1454" s="7"/>
      <c r="K1454" s="7"/>
      <c r="L1454" s="7"/>
      <c r="M1454" s="7"/>
      <c r="N1454" s="7"/>
      <c r="O1454" s="7"/>
      <c r="P1454" s="7"/>
      <c r="Q1454" s="7"/>
      <c r="R1454" s="7"/>
      <c r="S1454" s="7"/>
      <c r="T1454" s="7"/>
      <c r="U1454" s="7"/>
    </row>
    <row r="1455" spans="2:21" x14ac:dyDescent="0.2">
      <c r="B1455" s="7"/>
      <c r="C1455" s="7"/>
      <c r="D1455" s="113"/>
      <c r="E1455" s="113"/>
      <c r="F1455" s="7"/>
      <c r="G1455" s="7"/>
      <c r="H1455" s="7"/>
      <c r="I1455" s="7"/>
      <c r="J1455" s="7"/>
      <c r="K1455" s="7"/>
      <c r="L1455" s="7"/>
      <c r="M1455" s="7"/>
      <c r="N1455" s="7"/>
      <c r="O1455" s="7"/>
      <c r="P1455" s="7"/>
      <c r="Q1455" s="7"/>
      <c r="R1455" s="7"/>
      <c r="S1455" s="7"/>
      <c r="T1455" s="7"/>
      <c r="U1455" s="7"/>
    </row>
    <row r="1456" spans="2:21" x14ac:dyDescent="0.2">
      <c r="B1456" s="7"/>
      <c r="C1456" s="7"/>
      <c r="D1456" s="113"/>
      <c r="E1456" s="113"/>
      <c r="F1456" s="7"/>
      <c r="G1456" s="7"/>
      <c r="H1456" s="7"/>
      <c r="I1456" s="7"/>
      <c r="J1456" s="7"/>
      <c r="K1456" s="7"/>
      <c r="L1456" s="7"/>
      <c r="M1456" s="7"/>
      <c r="N1456" s="7"/>
      <c r="O1456" s="7"/>
      <c r="P1456" s="7"/>
      <c r="Q1456" s="7"/>
      <c r="R1456" s="7"/>
      <c r="S1456" s="7"/>
      <c r="T1456" s="7"/>
      <c r="U1456" s="7"/>
    </row>
    <row r="1457" spans="2:21" x14ac:dyDescent="0.2">
      <c r="B1457" s="7"/>
      <c r="C1457" s="7"/>
      <c r="D1457" s="113"/>
      <c r="E1457" s="113"/>
      <c r="F1457" s="7"/>
      <c r="G1457" s="7"/>
      <c r="H1457" s="7"/>
      <c r="I1457" s="7"/>
      <c r="J1457" s="7"/>
      <c r="K1457" s="7"/>
      <c r="L1457" s="7"/>
      <c r="M1457" s="7"/>
      <c r="N1457" s="7"/>
      <c r="O1457" s="7"/>
      <c r="P1457" s="7"/>
      <c r="Q1457" s="7"/>
      <c r="R1457" s="7"/>
      <c r="S1457" s="7"/>
      <c r="T1457" s="7"/>
      <c r="U1457" s="7"/>
    </row>
    <row r="1458" spans="2:21" x14ac:dyDescent="0.2">
      <c r="B1458" s="7"/>
      <c r="C1458" s="7"/>
      <c r="D1458" s="113"/>
      <c r="E1458" s="113"/>
      <c r="F1458" s="7"/>
      <c r="G1458" s="7"/>
      <c r="H1458" s="7"/>
      <c r="I1458" s="7"/>
      <c r="J1458" s="7"/>
      <c r="K1458" s="7"/>
      <c r="L1458" s="7"/>
      <c r="M1458" s="7"/>
      <c r="N1458" s="7"/>
      <c r="O1458" s="7"/>
      <c r="P1458" s="7"/>
      <c r="Q1458" s="7"/>
      <c r="R1458" s="7"/>
      <c r="S1458" s="7"/>
      <c r="T1458" s="7"/>
      <c r="U1458" s="7"/>
    </row>
    <row r="1459" spans="2:21" x14ac:dyDescent="0.2">
      <c r="B1459" s="7"/>
      <c r="C1459" s="7"/>
      <c r="D1459" s="113"/>
      <c r="E1459" s="113"/>
      <c r="F1459" s="7"/>
      <c r="G1459" s="7"/>
      <c r="H1459" s="7"/>
      <c r="I1459" s="7"/>
      <c r="J1459" s="7"/>
      <c r="K1459" s="7"/>
      <c r="L1459" s="7"/>
      <c r="M1459" s="7"/>
      <c r="N1459" s="7"/>
      <c r="O1459" s="7"/>
      <c r="P1459" s="7"/>
      <c r="Q1459" s="7"/>
      <c r="R1459" s="7"/>
      <c r="S1459" s="7"/>
      <c r="T1459" s="7"/>
      <c r="U1459" s="7"/>
    </row>
    <row r="1460" spans="2:21" x14ac:dyDescent="0.2">
      <c r="B1460" s="7"/>
      <c r="C1460" s="7"/>
      <c r="D1460" s="113"/>
      <c r="E1460" s="113"/>
      <c r="F1460" s="7"/>
      <c r="G1460" s="7"/>
      <c r="H1460" s="7"/>
      <c r="I1460" s="7"/>
      <c r="J1460" s="7"/>
      <c r="K1460" s="7"/>
      <c r="L1460" s="7"/>
      <c r="M1460" s="7"/>
      <c r="N1460" s="7"/>
      <c r="O1460" s="7"/>
      <c r="P1460" s="7"/>
      <c r="Q1460" s="7"/>
      <c r="R1460" s="7"/>
      <c r="S1460" s="7"/>
      <c r="T1460" s="7"/>
      <c r="U1460" s="7"/>
    </row>
    <row r="1461" spans="2:21" x14ac:dyDescent="0.2">
      <c r="B1461" s="7"/>
      <c r="C1461" s="7"/>
      <c r="D1461" s="113"/>
      <c r="E1461" s="113"/>
      <c r="F1461" s="7"/>
      <c r="G1461" s="7"/>
      <c r="H1461" s="7"/>
      <c r="I1461" s="7"/>
      <c r="J1461" s="7"/>
      <c r="K1461" s="7"/>
      <c r="L1461" s="7"/>
      <c r="M1461" s="7"/>
      <c r="N1461" s="7"/>
      <c r="O1461" s="7"/>
      <c r="P1461" s="7"/>
      <c r="Q1461" s="7"/>
      <c r="R1461" s="7"/>
      <c r="S1461" s="7"/>
      <c r="T1461" s="7"/>
      <c r="U1461" s="7"/>
    </row>
    <row r="1462" spans="2:21" x14ac:dyDescent="0.2">
      <c r="B1462" s="7"/>
      <c r="C1462" s="7"/>
      <c r="D1462" s="113"/>
      <c r="E1462" s="113"/>
      <c r="F1462" s="7"/>
      <c r="G1462" s="7"/>
      <c r="H1462" s="7"/>
      <c r="I1462" s="7"/>
      <c r="J1462" s="7"/>
      <c r="K1462" s="7"/>
      <c r="L1462" s="7"/>
      <c r="M1462" s="7"/>
      <c r="N1462" s="7"/>
      <c r="O1462" s="7"/>
      <c r="P1462" s="7"/>
      <c r="Q1462" s="7"/>
      <c r="R1462" s="7"/>
      <c r="S1462" s="7"/>
      <c r="T1462" s="7"/>
      <c r="U1462" s="7"/>
    </row>
    <row r="1463" spans="2:21" x14ac:dyDescent="0.2">
      <c r="B1463" s="7"/>
      <c r="C1463" s="7"/>
      <c r="D1463" s="113"/>
      <c r="E1463" s="113"/>
      <c r="F1463" s="7"/>
      <c r="G1463" s="7"/>
      <c r="H1463" s="7"/>
      <c r="I1463" s="7"/>
      <c r="J1463" s="7"/>
      <c r="K1463" s="7"/>
      <c r="L1463" s="7"/>
      <c r="M1463" s="7"/>
      <c r="N1463" s="7"/>
      <c r="O1463" s="7"/>
      <c r="P1463" s="7"/>
      <c r="Q1463" s="7"/>
      <c r="R1463" s="7"/>
      <c r="S1463" s="7"/>
      <c r="T1463" s="7"/>
      <c r="U1463" s="7"/>
    </row>
    <row r="1464" spans="2:21" x14ac:dyDescent="0.2">
      <c r="B1464" s="7"/>
      <c r="C1464" s="7"/>
      <c r="D1464" s="113"/>
      <c r="E1464" s="113"/>
      <c r="F1464" s="7"/>
      <c r="G1464" s="7"/>
      <c r="H1464" s="7"/>
      <c r="I1464" s="7"/>
      <c r="J1464" s="7"/>
      <c r="K1464" s="7"/>
      <c r="L1464" s="7"/>
      <c r="M1464" s="7"/>
      <c r="N1464" s="7"/>
      <c r="O1464" s="7"/>
      <c r="P1464" s="7"/>
      <c r="Q1464" s="7"/>
      <c r="R1464" s="7"/>
      <c r="S1464" s="7"/>
      <c r="T1464" s="7"/>
      <c r="U1464" s="7"/>
    </row>
    <row r="1465" spans="2:21" x14ac:dyDescent="0.2">
      <c r="B1465" s="7"/>
      <c r="C1465" s="7"/>
      <c r="D1465" s="113"/>
      <c r="E1465" s="113"/>
      <c r="F1465" s="7"/>
      <c r="G1465" s="7"/>
      <c r="H1465" s="7"/>
      <c r="I1465" s="7"/>
      <c r="J1465" s="7"/>
      <c r="K1465" s="7"/>
      <c r="L1465" s="7"/>
      <c r="M1465" s="7"/>
      <c r="N1465" s="7"/>
      <c r="O1465" s="7"/>
      <c r="P1465" s="7"/>
      <c r="Q1465" s="7"/>
      <c r="R1465" s="7"/>
      <c r="S1465" s="7"/>
      <c r="T1465" s="7"/>
      <c r="U1465" s="7"/>
    </row>
    <row r="1466" spans="2:21" x14ac:dyDescent="0.2">
      <c r="B1466" s="7"/>
      <c r="C1466" s="7"/>
      <c r="D1466" s="113"/>
      <c r="E1466" s="113"/>
      <c r="F1466" s="7"/>
      <c r="G1466" s="7"/>
      <c r="H1466" s="7"/>
      <c r="I1466" s="7"/>
      <c r="J1466" s="7"/>
      <c r="K1466" s="7"/>
      <c r="L1466" s="7"/>
      <c r="M1466" s="7"/>
      <c r="N1466" s="7"/>
      <c r="O1466" s="7"/>
      <c r="P1466" s="7"/>
      <c r="Q1466" s="7"/>
      <c r="R1466" s="7"/>
      <c r="S1466" s="7"/>
      <c r="T1466" s="7"/>
      <c r="U1466" s="7"/>
    </row>
    <row r="1467" spans="2:21" x14ac:dyDescent="0.2">
      <c r="B1467" s="7"/>
      <c r="C1467" s="7"/>
      <c r="D1467" s="113"/>
      <c r="E1467" s="113"/>
      <c r="F1467" s="7"/>
      <c r="G1467" s="7"/>
      <c r="H1467" s="7"/>
      <c r="I1467" s="7"/>
      <c r="J1467" s="7"/>
      <c r="K1467" s="7"/>
      <c r="L1467" s="7"/>
      <c r="M1467" s="7"/>
      <c r="N1467" s="7"/>
      <c r="O1467" s="7"/>
      <c r="P1467" s="7"/>
      <c r="Q1467" s="7"/>
      <c r="R1467" s="7"/>
      <c r="S1467" s="7"/>
      <c r="T1467" s="7"/>
      <c r="U1467" s="7"/>
    </row>
    <row r="1468" spans="2:21" x14ac:dyDescent="0.2">
      <c r="B1468" s="7"/>
      <c r="C1468" s="7"/>
      <c r="D1468" s="113"/>
      <c r="E1468" s="113"/>
      <c r="F1468" s="7"/>
      <c r="G1468" s="7"/>
      <c r="H1468" s="7"/>
      <c r="I1468" s="7"/>
      <c r="J1468" s="7"/>
      <c r="K1468" s="7"/>
      <c r="L1468" s="7"/>
      <c r="M1468" s="7"/>
      <c r="N1468" s="7"/>
      <c r="O1468" s="7"/>
      <c r="P1468" s="7"/>
      <c r="Q1468" s="7"/>
      <c r="R1468" s="7"/>
      <c r="S1468" s="7"/>
      <c r="T1468" s="7"/>
      <c r="U1468" s="7"/>
    </row>
    <row r="1469" spans="2:21" x14ac:dyDescent="0.2">
      <c r="B1469" s="7"/>
      <c r="C1469" s="7"/>
      <c r="D1469" s="113"/>
      <c r="E1469" s="113"/>
      <c r="F1469" s="7"/>
      <c r="G1469" s="7"/>
      <c r="H1469" s="7"/>
      <c r="I1469" s="7"/>
      <c r="J1469" s="7"/>
      <c r="K1469" s="7"/>
      <c r="L1469" s="7"/>
      <c r="M1469" s="7"/>
      <c r="N1469" s="7"/>
      <c r="O1469" s="7"/>
      <c r="P1469" s="7"/>
      <c r="Q1469" s="7"/>
      <c r="R1469" s="7"/>
      <c r="S1469" s="7"/>
      <c r="T1469" s="7"/>
      <c r="U1469" s="7"/>
    </row>
    <row r="1470" spans="2:21" x14ac:dyDescent="0.2">
      <c r="B1470" s="7"/>
      <c r="C1470" s="7"/>
      <c r="D1470" s="113"/>
      <c r="E1470" s="113"/>
      <c r="F1470" s="7"/>
      <c r="G1470" s="7"/>
      <c r="H1470" s="7"/>
      <c r="I1470" s="7"/>
      <c r="J1470" s="7"/>
      <c r="K1470" s="7"/>
      <c r="L1470" s="7"/>
      <c r="M1470" s="7"/>
      <c r="N1470" s="7"/>
      <c r="O1470" s="7"/>
      <c r="P1470" s="7"/>
      <c r="Q1470" s="7"/>
      <c r="R1470" s="7"/>
      <c r="S1470" s="7"/>
      <c r="T1470" s="7"/>
      <c r="U1470" s="7"/>
    </row>
    <row r="1471" spans="2:21" x14ac:dyDescent="0.2">
      <c r="B1471" s="7"/>
      <c r="C1471" s="7"/>
      <c r="D1471" s="113"/>
      <c r="E1471" s="113"/>
      <c r="F1471" s="7"/>
      <c r="G1471" s="7"/>
      <c r="H1471" s="7"/>
      <c r="I1471" s="7"/>
      <c r="J1471" s="7"/>
      <c r="K1471" s="7"/>
      <c r="L1471" s="7"/>
      <c r="M1471" s="7"/>
      <c r="N1471" s="7"/>
      <c r="O1471" s="7"/>
      <c r="P1471" s="7"/>
      <c r="Q1471" s="7"/>
      <c r="R1471" s="7"/>
      <c r="S1471" s="7"/>
      <c r="T1471" s="7"/>
      <c r="U1471" s="7"/>
    </row>
    <row r="1472" spans="2:21" x14ac:dyDescent="0.2">
      <c r="B1472" s="7"/>
      <c r="C1472" s="7"/>
      <c r="D1472" s="113"/>
      <c r="E1472" s="113"/>
      <c r="F1472" s="7"/>
      <c r="G1472" s="7"/>
      <c r="H1472" s="7"/>
      <c r="I1472" s="7"/>
      <c r="J1472" s="7"/>
      <c r="K1472" s="7"/>
      <c r="L1472" s="7"/>
      <c r="M1472" s="7"/>
      <c r="N1472" s="7"/>
      <c r="O1472" s="7"/>
      <c r="P1472" s="7"/>
      <c r="Q1472" s="7"/>
      <c r="R1472" s="7"/>
      <c r="S1472" s="7"/>
      <c r="T1472" s="7"/>
      <c r="U1472" s="7"/>
    </row>
    <row r="1473" spans="2:21" x14ac:dyDescent="0.2">
      <c r="B1473" s="7"/>
      <c r="C1473" s="7"/>
      <c r="D1473" s="113"/>
      <c r="E1473" s="113"/>
      <c r="F1473" s="7"/>
      <c r="G1473" s="7"/>
      <c r="H1473" s="7"/>
      <c r="I1473" s="7"/>
      <c r="J1473" s="7"/>
      <c r="K1473" s="7"/>
      <c r="L1473" s="7"/>
      <c r="M1473" s="7"/>
      <c r="N1473" s="7"/>
      <c r="O1473" s="7"/>
      <c r="P1473" s="7"/>
      <c r="Q1473" s="7"/>
      <c r="R1473" s="7"/>
      <c r="S1473" s="7"/>
      <c r="T1473" s="7"/>
      <c r="U1473" s="7"/>
    </row>
    <row r="1474" spans="2:21" x14ac:dyDescent="0.2">
      <c r="B1474" s="7"/>
      <c r="C1474" s="7"/>
      <c r="D1474" s="113"/>
      <c r="E1474" s="113"/>
      <c r="F1474" s="7"/>
      <c r="G1474" s="7"/>
      <c r="H1474" s="7"/>
      <c r="I1474" s="7"/>
      <c r="J1474" s="7"/>
      <c r="K1474" s="7"/>
      <c r="L1474" s="7"/>
      <c r="M1474" s="7"/>
      <c r="N1474" s="7"/>
      <c r="O1474" s="7"/>
      <c r="P1474" s="7"/>
      <c r="Q1474" s="7"/>
      <c r="R1474" s="7"/>
      <c r="S1474" s="7"/>
      <c r="T1474" s="7"/>
      <c r="U1474" s="7"/>
    </row>
    <row r="1475" spans="2:21" x14ac:dyDescent="0.2">
      <c r="B1475" s="7"/>
      <c r="C1475" s="7"/>
      <c r="D1475" s="113"/>
      <c r="E1475" s="113"/>
      <c r="F1475" s="7"/>
      <c r="G1475" s="7"/>
      <c r="H1475" s="7"/>
      <c r="I1475" s="7"/>
      <c r="J1475" s="7"/>
      <c r="K1475" s="7"/>
      <c r="L1475" s="7"/>
      <c r="M1475" s="7"/>
      <c r="N1475" s="7"/>
      <c r="O1475" s="7"/>
      <c r="P1475" s="7"/>
      <c r="Q1475" s="7"/>
      <c r="R1475" s="7"/>
      <c r="S1475" s="7"/>
      <c r="T1475" s="7"/>
      <c r="U1475" s="7"/>
    </row>
    <row r="1476" spans="2:21" x14ac:dyDescent="0.2">
      <c r="B1476" s="7"/>
      <c r="C1476" s="7"/>
      <c r="D1476" s="113"/>
      <c r="E1476" s="113"/>
      <c r="F1476" s="7"/>
      <c r="G1476" s="7"/>
      <c r="H1476" s="7"/>
      <c r="I1476" s="7"/>
      <c r="J1476" s="7"/>
      <c r="K1476" s="7"/>
      <c r="L1476" s="7"/>
      <c r="M1476" s="7"/>
      <c r="N1476" s="7"/>
      <c r="O1476" s="7"/>
      <c r="P1476" s="7"/>
      <c r="Q1476" s="7"/>
      <c r="R1476" s="7"/>
      <c r="S1476" s="7"/>
      <c r="T1476" s="7"/>
      <c r="U1476" s="7"/>
    </row>
    <row r="1477" spans="2:21" x14ac:dyDescent="0.2">
      <c r="B1477" s="7"/>
      <c r="C1477" s="7"/>
      <c r="D1477" s="113"/>
      <c r="E1477" s="113"/>
      <c r="F1477" s="7"/>
      <c r="G1477" s="7"/>
      <c r="H1477" s="7"/>
      <c r="I1477" s="7"/>
      <c r="J1477" s="7"/>
      <c r="K1477" s="7"/>
      <c r="L1477" s="7"/>
      <c r="M1477" s="7"/>
      <c r="N1477" s="7"/>
      <c r="O1477" s="7"/>
      <c r="P1477" s="7"/>
      <c r="Q1477" s="7"/>
      <c r="R1477" s="7"/>
      <c r="S1477" s="7"/>
      <c r="T1477" s="7"/>
      <c r="U1477" s="7"/>
    </row>
    <row r="1478" spans="2:21" x14ac:dyDescent="0.2">
      <c r="B1478" s="7"/>
      <c r="C1478" s="7"/>
      <c r="D1478" s="113"/>
      <c r="E1478" s="113"/>
      <c r="F1478" s="7"/>
      <c r="G1478" s="7"/>
      <c r="H1478" s="7"/>
      <c r="I1478" s="7"/>
      <c r="J1478" s="7"/>
      <c r="K1478" s="7"/>
      <c r="L1478" s="7"/>
      <c r="M1478" s="7"/>
      <c r="N1478" s="7"/>
      <c r="O1478" s="7"/>
      <c r="P1478" s="7"/>
      <c r="Q1478" s="7"/>
      <c r="R1478" s="7"/>
      <c r="S1478" s="7"/>
      <c r="T1478" s="7"/>
      <c r="U1478" s="7"/>
    </row>
    <row r="1479" spans="2:21" x14ac:dyDescent="0.2">
      <c r="B1479" s="7"/>
      <c r="C1479" s="7"/>
      <c r="D1479" s="113"/>
      <c r="E1479" s="113"/>
      <c r="F1479" s="7"/>
      <c r="G1479" s="7"/>
      <c r="H1479" s="7"/>
      <c r="I1479" s="7"/>
      <c r="J1479" s="7"/>
      <c r="K1479" s="7"/>
      <c r="L1479" s="7"/>
      <c r="M1479" s="7"/>
      <c r="N1479" s="7"/>
      <c r="O1479" s="7"/>
      <c r="P1479" s="7"/>
      <c r="Q1479" s="7"/>
      <c r="R1479" s="7"/>
      <c r="S1479" s="7"/>
      <c r="T1479" s="7"/>
      <c r="U1479" s="7"/>
    </row>
    <row r="1480" spans="2:21" x14ac:dyDescent="0.2">
      <c r="B1480" s="7"/>
      <c r="C1480" s="7"/>
      <c r="D1480" s="113"/>
      <c r="E1480" s="113"/>
      <c r="F1480" s="7"/>
      <c r="G1480" s="7"/>
      <c r="H1480" s="7"/>
      <c r="I1480" s="7"/>
      <c r="J1480" s="7"/>
      <c r="K1480" s="7"/>
      <c r="L1480" s="7"/>
      <c r="M1480" s="7"/>
      <c r="N1480" s="7"/>
      <c r="O1480" s="7"/>
      <c r="P1480" s="7"/>
      <c r="Q1480" s="7"/>
      <c r="R1480" s="7"/>
      <c r="S1480" s="7"/>
      <c r="T1480" s="7"/>
      <c r="U1480" s="7"/>
    </row>
    <row r="1481" spans="2:21" x14ac:dyDescent="0.2">
      <c r="B1481" s="7"/>
      <c r="C1481" s="7"/>
      <c r="D1481" s="113"/>
      <c r="E1481" s="113"/>
      <c r="F1481" s="7"/>
      <c r="G1481" s="7"/>
      <c r="H1481" s="7"/>
      <c r="I1481" s="7"/>
      <c r="J1481" s="7"/>
      <c r="K1481" s="7"/>
      <c r="L1481" s="7"/>
      <c r="M1481" s="7"/>
      <c r="N1481" s="7"/>
      <c r="O1481" s="7"/>
      <c r="P1481" s="7"/>
      <c r="Q1481" s="7"/>
      <c r="R1481" s="7"/>
      <c r="S1481" s="7"/>
      <c r="T1481" s="7"/>
      <c r="U1481" s="7"/>
    </row>
    <row r="1482" spans="2:21" x14ac:dyDescent="0.2">
      <c r="B1482" s="7"/>
      <c r="C1482" s="7"/>
      <c r="D1482" s="113"/>
      <c r="E1482" s="113"/>
      <c r="F1482" s="7"/>
      <c r="G1482" s="7"/>
      <c r="H1482" s="7"/>
      <c r="I1482" s="7"/>
      <c r="J1482" s="7"/>
      <c r="K1482" s="7"/>
      <c r="L1482" s="7"/>
      <c r="M1482" s="7"/>
      <c r="N1482" s="7"/>
      <c r="O1482" s="7"/>
      <c r="P1482" s="7"/>
      <c r="Q1482" s="7"/>
      <c r="R1482" s="7"/>
      <c r="S1482" s="7"/>
      <c r="T1482" s="7"/>
      <c r="U1482" s="7"/>
    </row>
    <row r="1483" spans="2:21" x14ac:dyDescent="0.2">
      <c r="B1483" s="7"/>
      <c r="C1483" s="7"/>
      <c r="D1483" s="113"/>
      <c r="E1483" s="113"/>
      <c r="F1483" s="7"/>
      <c r="G1483" s="7"/>
      <c r="H1483" s="7"/>
      <c r="I1483" s="7"/>
      <c r="J1483" s="7"/>
      <c r="K1483" s="7"/>
      <c r="L1483" s="7"/>
      <c r="M1483" s="7"/>
      <c r="N1483" s="7"/>
      <c r="O1483" s="7"/>
      <c r="P1483" s="7"/>
      <c r="Q1483" s="7"/>
      <c r="R1483" s="7"/>
      <c r="S1483" s="7"/>
      <c r="T1483" s="7"/>
      <c r="U1483" s="7"/>
    </row>
    <row r="1484" spans="2:21" x14ac:dyDescent="0.2">
      <c r="B1484" s="7"/>
      <c r="C1484" s="7"/>
      <c r="D1484" s="113"/>
      <c r="E1484" s="113"/>
      <c r="F1484" s="7"/>
      <c r="G1484" s="7"/>
      <c r="H1484" s="7"/>
      <c r="I1484" s="7"/>
      <c r="J1484" s="7"/>
      <c r="K1484" s="7"/>
      <c r="L1484" s="7"/>
      <c r="M1484" s="7"/>
      <c r="N1484" s="7"/>
      <c r="O1484" s="7"/>
      <c r="P1484" s="7"/>
      <c r="Q1484" s="7"/>
      <c r="R1484" s="7"/>
      <c r="S1484" s="7"/>
      <c r="T1484" s="7"/>
      <c r="U1484" s="7"/>
    </row>
    <row r="1485" spans="2:21" x14ac:dyDescent="0.2">
      <c r="B1485" s="7"/>
      <c r="C1485" s="7"/>
      <c r="D1485" s="113"/>
      <c r="E1485" s="113"/>
      <c r="F1485" s="7"/>
      <c r="G1485" s="7"/>
      <c r="H1485" s="7"/>
      <c r="I1485" s="7"/>
      <c r="J1485" s="7"/>
      <c r="K1485" s="7"/>
      <c r="L1485" s="7"/>
      <c r="M1485" s="7"/>
      <c r="N1485" s="7"/>
      <c r="O1485" s="7"/>
      <c r="P1485" s="7"/>
      <c r="Q1485" s="7"/>
      <c r="R1485" s="7"/>
      <c r="S1485" s="7"/>
      <c r="T1485" s="7"/>
      <c r="U1485" s="7"/>
    </row>
    <row r="1486" spans="2:21" x14ac:dyDescent="0.2">
      <c r="B1486" s="7"/>
      <c r="C1486" s="7"/>
      <c r="D1486" s="113"/>
      <c r="E1486" s="113"/>
      <c r="F1486" s="7"/>
      <c r="G1486" s="7"/>
      <c r="H1486" s="7"/>
      <c r="I1486" s="7"/>
      <c r="J1486" s="7"/>
      <c r="K1486" s="7"/>
      <c r="L1486" s="7"/>
      <c r="M1486" s="7"/>
      <c r="N1486" s="7"/>
      <c r="O1486" s="7"/>
      <c r="P1486" s="7"/>
      <c r="Q1486" s="7"/>
      <c r="R1486" s="7"/>
      <c r="S1486" s="7"/>
      <c r="T1486" s="7"/>
      <c r="U1486" s="7"/>
    </row>
    <row r="1487" spans="2:21" x14ac:dyDescent="0.2">
      <c r="B1487" s="7"/>
      <c r="C1487" s="7"/>
      <c r="D1487" s="113"/>
      <c r="E1487" s="113"/>
      <c r="F1487" s="7"/>
      <c r="G1487" s="7"/>
      <c r="H1487" s="7"/>
      <c r="I1487" s="7"/>
      <c r="J1487" s="7"/>
      <c r="K1487" s="7"/>
      <c r="L1487" s="7"/>
      <c r="M1487" s="7"/>
      <c r="N1487" s="7"/>
      <c r="O1487" s="7"/>
      <c r="P1487" s="7"/>
      <c r="Q1487" s="7"/>
      <c r="R1487" s="7"/>
      <c r="S1487" s="7"/>
      <c r="T1487" s="7"/>
      <c r="U1487" s="7"/>
    </row>
    <row r="1488" spans="2:21" x14ac:dyDescent="0.2">
      <c r="B1488" s="7"/>
      <c r="C1488" s="7"/>
      <c r="D1488" s="113"/>
      <c r="E1488" s="113"/>
      <c r="F1488" s="7"/>
      <c r="G1488" s="7"/>
      <c r="H1488" s="7"/>
      <c r="I1488" s="7"/>
      <c r="J1488" s="7"/>
      <c r="K1488" s="7"/>
      <c r="L1488" s="7"/>
      <c r="M1488" s="7"/>
      <c r="N1488" s="7"/>
      <c r="O1488" s="7"/>
      <c r="P1488" s="7"/>
      <c r="Q1488" s="7"/>
      <c r="R1488" s="7"/>
      <c r="S1488" s="7"/>
      <c r="T1488" s="7"/>
      <c r="U1488" s="7"/>
    </row>
    <row r="1489" spans="2:21" x14ac:dyDescent="0.2">
      <c r="B1489" s="7"/>
      <c r="C1489" s="7"/>
      <c r="D1489" s="113"/>
      <c r="E1489" s="113"/>
      <c r="F1489" s="7"/>
      <c r="G1489" s="7"/>
      <c r="H1489" s="7"/>
      <c r="I1489" s="7"/>
      <c r="J1489" s="7"/>
      <c r="K1489" s="7"/>
      <c r="L1489" s="7"/>
      <c r="M1489" s="7"/>
      <c r="N1489" s="7"/>
      <c r="O1489" s="7"/>
      <c r="P1489" s="7"/>
      <c r="Q1489" s="7"/>
      <c r="R1489" s="7"/>
      <c r="S1489" s="7"/>
      <c r="T1489" s="7"/>
      <c r="U1489" s="7"/>
    </row>
    <row r="1490" spans="2:21" x14ac:dyDescent="0.2">
      <c r="B1490" s="7"/>
      <c r="C1490" s="7"/>
      <c r="D1490" s="113"/>
      <c r="E1490" s="113"/>
      <c r="F1490" s="7"/>
      <c r="G1490" s="7"/>
      <c r="H1490" s="7"/>
      <c r="I1490" s="7"/>
      <c r="J1490" s="7"/>
      <c r="K1490" s="7"/>
      <c r="L1490" s="7"/>
      <c r="M1490" s="7"/>
      <c r="N1490" s="7"/>
      <c r="O1490" s="7"/>
      <c r="P1490" s="7"/>
      <c r="Q1490" s="7"/>
      <c r="R1490" s="7"/>
      <c r="S1490" s="7"/>
      <c r="T1490" s="7"/>
      <c r="U1490" s="7"/>
    </row>
    <row r="1491" spans="2:21" x14ac:dyDescent="0.2">
      <c r="B1491" s="7"/>
      <c r="C1491" s="7"/>
      <c r="D1491" s="113"/>
      <c r="E1491" s="113"/>
      <c r="F1491" s="7"/>
      <c r="G1491" s="7"/>
      <c r="H1491" s="7"/>
      <c r="I1491" s="7"/>
      <c r="J1491" s="7"/>
      <c r="K1491" s="7"/>
      <c r="L1491" s="7"/>
      <c r="M1491" s="7"/>
      <c r="N1491" s="7"/>
      <c r="O1491" s="7"/>
      <c r="P1491" s="7"/>
      <c r="Q1491" s="7"/>
      <c r="R1491" s="7"/>
      <c r="S1491" s="7"/>
      <c r="T1491" s="7"/>
      <c r="U1491" s="7"/>
    </row>
    <row r="1492" spans="2:21" x14ac:dyDescent="0.2">
      <c r="B1492" s="7"/>
      <c r="C1492" s="7"/>
      <c r="D1492" s="113"/>
      <c r="E1492" s="113"/>
      <c r="F1492" s="7"/>
      <c r="G1492" s="7"/>
      <c r="H1492" s="7"/>
      <c r="I1492" s="7"/>
      <c r="J1492" s="7"/>
      <c r="K1492" s="7"/>
      <c r="L1492" s="7"/>
      <c r="M1492" s="7"/>
      <c r="N1492" s="7"/>
      <c r="O1492" s="7"/>
      <c r="P1492" s="7"/>
      <c r="Q1492" s="7"/>
      <c r="R1492" s="7"/>
      <c r="S1492" s="7"/>
      <c r="T1492" s="7"/>
      <c r="U1492" s="7"/>
    </row>
    <row r="1493" spans="2:21" x14ac:dyDescent="0.2">
      <c r="B1493" s="7"/>
      <c r="C1493" s="7"/>
      <c r="D1493" s="113"/>
      <c r="E1493" s="113"/>
      <c r="F1493" s="7"/>
      <c r="G1493" s="7"/>
      <c r="H1493" s="7"/>
      <c r="I1493" s="7"/>
      <c r="J1493" s="7"/>
      <c r="K1493" s="7"/>
      <c r="L1493" s="7"/>
      <c r="M1493" s="7"/>
      <c r="N1493" s="7"/>
      <c r="O1493" s="7"/>
      <c r="P1493" s="7"/>
      <c r="Q1493" s="7"/>
      <c r="R1493" s="7"/>
      <c r="S1493" s="7"/>
      <c r="T1493" s="7"/>
      <c r="U1493" s="7"/>
    </row>
    <row r="1494" spans="2:21" x14ac:dyDescent="0.2">
      <c r="B1494" s="7"/>
      <c r="C1494" s="7"/>
      <c r="D1494" s="113"/>
      <c r="E1494" s="113"/>
      <c r="F1494" s="7"/>
      <c r="G1494" s="7"/>
      <c r="H1494" s="7"/>
      <c r="I1494" s="7"/>
      <c r="J1494" s="7"/>
      <c r="K1494" s="7"/>
      <c r="L1494" s="7"/>
      <c r="M1494" s="7"/>
      <c r="N1494" s="7"/>
      <c r="O1494" s="7"/>
      <c r="P1494" s="7"/>
      <c r="Q1494" s="7"/>
      <c r="R1494" s="7"/>
      <c r="S1494" s="7"/>
      <c r="T1494" s="7"/>
      <c r="U1494" s="7"/>
    </row>
    <row r="1495" spans="2:21" x14ac:dyDescent="0.2">
      <c r="B1495" s="7"/>
      <c r="C1495" s="7"/>
      <c r="D1495" s="113"/>
      <c r="E1495" s="113"/>
      <c r="F1495" s="7"/>
      <c r="G1495" s="7"/>
      <c r="H1495" s="7"/>
      <c r="I1495" s="7"/>
      <c r="J1495" s="7"/>
      <c r="K1495" s="7"/>
      <c r="L1495" s="7"/>
      <c r="M1495" s="7"/>
      <c r="N1495" s="7"/>
      <c r="O1495" s="7"/>
      <c r="P1495" s="7"/>
      <c r="Q1495" s="7"/>
      <c r="R1495" s="7"/>
      <c r="S1495" s="7"/>
      <c r="T1495" s="7"/>
      <c r="U1495" s="7"/>
    </row>
    <row r="1496" spans="2:21" x14ac:dyDescent="0.2">
      <c r="B1496" s="7"/>
      <c r="C1496" s="7"/>
      <c r="D1496" s="113"/>
      <c r="E1496" s="113"/>
      <c r="F1496" s="7"/>
      <c r="G1496" s="7"/>
      <c r="H1496" s="7"/>
      <c r="I1496" s="7"/>
      <c r="J1496" s="7"/>
      <c r="K1496" s="7"/>
      <c r="L1496" s="7"/>
      <c r="M1496" s="7"/>
      <c r="N1496" s="7"/>
      <c r="O1496" s="7"/>
      <c r="P1496" s="7"/>
      <c r="Q1496" s="7"/>
      <c r="R1496" s="7"/>
      <c r="S1496" s="7"/>
      <c r="T1496" s="7"/>
      <c r="U1496" s="7"/>
    </row>
    <row r="1497" spans="2:21" x14ac:dyDescent="0.2">
      <c r="B1497" s="7"/>
      <c r="C1497" s="7"/>
      <c r="D1497" s="113"/>
      <c r="E1497" s="113"/>
      <c r="F1497" s="7"/>
      <c r="G1497" s="7"/>
      <c r="H1497" s="7"/>
      <c r="I1497" s="7"/>
      <c r="J1497" s="7"/>
      <c r="K1497" s="7"/>
      <c r="L1497" s="7"/>
      <c r="M1497" s="7"/>
      <c r="N1497" s="7"/>
      <c r="O1497" s="7"/>
      <c r="P1497" s="7"/>
      <c r="Q1497" s="7"/>
      <c r="R1497" s="7"/>
      <c r="S1497" s="7"/>
      <c r="T1497" s="7"/>
      <c r="U1497" s="7"/>
    </row>
    <row r="1498" spans="2:21" x14ac:dyDescent="0.2">
      <c r="B1498" s="7"/>
      <c r="C1498" s="7"/>
      <c r="D1498" s="113"/>
      <c r="E1498" s="113"/>
      <c r="F1498" s="7"/>
      <c r="G1498" s="7"/>
      <c r="H1498" s="7"/>
      <c r="I1498" s="7"/>
      <c r="J1498" s="7"/>
      <c r="K1498" s="7"/>
      <c r="L1498" s="7"/>
      <c r="M1498" s="7"/>
      <c r="N1498" s="7"/>
      <c r="O1498" s="7"/>
      <c r="P1498" s="7"/>
      <c r="Q1498" s="7"/>
      <c r="R1498" s="7"/>
      <c r="S1498" s="7"/>
      <c r="T1498" s="7"/>
      <c r="U1498" s="7"/>
    </row>
    <row r="1499" spans="2:21" x14ac:dyDescent="0.2">
      <c r="B1499" s="7"/>
      <c r="C1499" s="7"/>
      <c r="D1499" s="113"/>
      <c r="E1499" s="113"/>
      <c r="F1499" s="7"/>
      <c r="G1499" s="7"/>
      <c r="H1499" s="7"/>
      <c r="I1499" s="7"/>
      <c r="J1499" s="7"/>
      <c r="K1499" s="7"/>
      <c r="L1499" s="7"/>
      <c r="M1499" s="7"/>
      <c r="N1499" s="7"/>
      <c r="O1499" s="7"/>
      <c r="P1499" s="7"/>
      <c r="Q1499" s="7"/>
      <c r="R1499" s="7"/>
      <c r="S1499" s="7"/>
      <c r="T1499" s="7"/>
      <c r="U1499" s="7"/>
    </row>
    <row r="1500" spans="2:21" x14ac:dyDescent="0.2">
      <c r="B1500" s="7"/>
      <c r="C1500" s="7"/>
      <c r="D1500" s="113"/>
      <c r="E1500" s="113"/>
      <c r="F1500" s="7"/>
      <c r="G1500" s="7"/>
      <c r="H1500" s="7"/>
      <c r="I1500" s="7"/>
      <c r="J1500" s="7"/>
      <c r="K1500" s="7"/>
      <c r="L1500" s="7"/>
      <c r="M1500" s="7"/>
      <c r="N1500" s="7"/>
      <c r="O1500" s="7"/>
      <c r="P1500" s="7"/>
      <c r="Q1500" s="7"/>
      <c r="R1500" s="7"/>
      <c r="S1500" s="7"/>
      <c r="T1500" s="7"/>
      <c r="U1500" s="7"/>
    </row>
    <row r="1501" spans="2:21" x14ac:dyDescent="0.2">
      <c r="B1501" s="7"/>
      <c r="C1501" s="7"/>
      <c r="D1501" s="113"/>
      <c r="E1501" s="113"/>
      <c r="F1501" s="7"/>
      <c r="G1501" s="7"/>
      <c r="H1501" s="7"/>
      <c r="I1501" s="7"/>
      <c r="J1501" s="7"/>
      <c r="K1501" s="7"/>
      <c r="L1501" s="7"/>
      <c r="M1501" s="7"/>
      <c r="N1501" s="7"/>
      <c r="O1501" s="7"/>
      <c r="P1501" s="7"/>
      <c r="Q1501" s="7"/>
      <c r="R1501" s="7"/>
      <c r="S1501" s="7"/>
      <c r="T1501" s="7"/>
      <c r="U1501" s="7"/>
    </row>
    <row r="1502" spans="2:21" x14ac:dyDescent="0.2">
      <c r="B1502" s="7"/>
      <c r="C1502" s="7"/>
      <c r="D1502" s="113"/>
      <c r="E1502" s="113"/>
      <c r="F1502" s="7"/>
      <c r="G1502" s="7"/>
      <c r="H1502" s="7"/>
      <c r="I1502" s="7"/>
      <c r="J1502" s="7"/>
      <c r="K1502" s="7"/>
      <c r="L1502" s="7"/>
      <c r="M1502" s="7"/>
      <c r="N1502" s="7"/>
      <c r="O1502" s="7"/>
      <c r="P1502" s="7"/>
      <c r="Q1502" s="7"/>
      <c r="R1502" s="7"/>
      <c r="S1502" s="7"/>
      <c r="T1502" s="7"/>
      <c r="U1502" s="7"/>
    </row>
    <row r="1503" spans="2:21" x14ac:dyDescent="0.2">
      <c r="B1503" s="7"/>
      <c r="C1503" s="7"/>
      <c r="D1503" s="113"/>
      <c r="E1503" s="113"/>
      <c r="F1503" s="7"/>
      <c r="G1503" s="7"/>
      <c r="H1503" s="7"/>
      <c r="I1503" s="7"/>
      <c r="J1503" s="7"/>
      <c r="K1503" s="7"/>
      <c r="L1503" s="7"/>
      <c r="M1503" s="7"/>
      <c r="N1503" s="7"/>
      <c r="O1503" s="7"/>
      <c r="P1503" s="7"/>
      <c r="Q1503" s="7"/>
      <c r="R1503" s="7"/>
      <c r="S1503" s="7"/>
      <c r="T1503" s="7"/>
      <c r="U1503" s="7"/>
    </row>
    <row r="1504" spans="2:21" x14ac:dyDescent="0.2">
      <c r="B1504" s="7"/>
      <c r="C1504" s="7"/>
      <c r="D1504" s="113"/>
      <c r="E1504" s="113"/>
      <c r="F1504" s="7"/>
      <c r="G1504" s="7"/>
      <c r="H1504" s="7"/>
      <c r="I1504" s="7"/>
      <c r="J1504" s="7"/>
      <c r="K1504" s="7"/>
      <c r="L1504" s="7"/>
      <c r="M1504" s="7"/>
      <c r="N1504" s="7"/>
      <c r="O1504" s="7"/>
      <c r="P1504" s="7"/>
      <c r="Q1504" s="7"/>
      <c r="R1504" s="7"/>
      <c r="S1504" s="7"/>
      <c r="T1504" s="7"/>
      <c r="U1504" s="7"/>
    </row>
    <row r="1505" spans="2:21" x14ac:dyDescent="0.2">
      <c r="B1505" s="7"/>
      <c r="C1505" s="7"/>
      <c r="D1505" s="113"/>
      <c r="E1505" s="113"/>
      <c r="F1505" s="7"/>
      <c r="G1505" s="7"/>
      <c r="H1505" s="7"/>
      <c r="I1505" s="7"/>
      <c r="J1505" s="7"/>
      <c r="K1505" s="7"/>
      <c r="L1505" s="7"/>
      <c r="M1505" s="7"/>
      <c r="N1505" s="7"/>
      <c r="O1505" s="7"/>
      <c r="P1505" s="7"/>
      <c r="Q1505" s="7"/>
      <c r="R1505" s="7"/>
      <c r="S1505" s="7"/>
      <c r="T1505" s="7"/>
      <c r="U1505" s="7"/>
    </row>
    <row r="1506" spans="2:21" x14ac:dyDescent="0.2">
      <c r="B1506" s="7"/>
      <c r="C1506" s="7"/>
      <c r="D1506" s="113"/>
      <c r="E1506" s="113"/>
      <c r="F1506" s="7"/>
      <c r="G1506" s="7"/>
      <c r="H1506" s="7"/>
      <c r="I1506" s="7"/>
      <c r="J1506" s="7"/>
      <c r="K1506" s="7"/>
      <c r="L1506" s="7"/>
      <c r="M1506" s="7"/>
      <c r="N1506" s="7"/>
      <c r="O1506" s="7"/>
      <c r="P1506" s="7"/>
      <c r="Q1506" s="7"/>
      <c r="R1506" s="7"/>
      <c r="S1506" s="7"/>
      <c r="T1506" s="7"/>
      <c r="U1506" s="7"/>
    </row>
    <row r="1507" spans="2:21" x14ac:dyDescent="0.2">
      <c r="B1507" s="7"/>
      <c r="C1507" s="7"/>
      <c r="D1507" s="113"/>
      <c r="E1507" s="113"/>
      <c r="F1507" s="7"/>
      <c r="G1507" s="7"/>
      <c r="H1507" s="7"/>
      <c r="I1507" s="7"/>
      <c r="J1507" s="7"/>
      <c r="K1507" s="7"/>
      <c r="L1507" s="7"/>
      <c r="M1507" s="7"/>
      <c r="N1507" s="7"/>
      <c r="O1507" s="7"/>
      <c r="P1507" s="7"/>
      <c r="Q1507" s="7"/>
      <c r="R1507" s="7"/>
      <c r="S1507" s="7"/>
      <c r="T1507" s="7"/>
      <c r="U1507" s="7"/>
    </row>
    <row r="1508" spans="2:21" x14ac:dyDescent="0.2">
      <c r="B1508" s="7"/>
      <c r="C1508" s="7"/>
      <c r="D1508" s="113"/>
      <c r="E1508" s="113"/>
      <c r="F1508" s="7"/>
      <c r="G1508" s="7"/>
      <c r="H1508" s="7"/>
      <c r="I1508" s="7"/>
      <c r="J1508" s="7"/>
      <c r="K1508" s="7"/>
      <c r="L1508" s="7"/>
      <c r="M1508" s="7"/>
      <c r="N1508" s="7"/>
      <c r="O1508" s="7"/>
      <c r="P1508" s="7"/>
      <c r="Q1508" s="7"/>
      <c r="R1508" s="7"/>
      <c r="S1508" s="7"/>
      <c r="T1508" s="7"/>
      <c r="U1508" s="7"/>
    </row>
    <row r="1509" spans="2:21" x14ac:dyDescent="0.2">
      <c r="B1509" s="7"/>
      <c r="C1509" s="7"/>
      <c r="D1509" s="113"/>
      <c r="E1509" s="113"/>
      <c r="F1509" s="7"/>
      <c r="G1509" s="7"/>
      <c r="H1509" s="7"/>
      <c r="I1509" s="7"/>
      <c r="J1509" s="7"/>
      <c r="K1509" s="7"/>
      <c r="L1509" s="7"/>
      <c r="M1509" s="7"/>
      <c r="N1509" s="7"/>
      <c r="O1509" s="7"/>
      <c r="P1509" s="7"/>
      <c r="Q1509" s="7"/>
      <c r="R1509" s="7"/>
      <c r="S1509" s="7"/>
      <c r="T1509" s="7"/>
      <c r="U1509" s="7"/>
    </row>
    <row r="1510" spans="2:21" x14ac:dyDescent="0.2">
      <c r="B1510" s="7"/>
      <c r="C1510" s="7"/>
      <c r="D1510" s="113"/>
      <c r="E1510" s="113"/>
      <c r="F1510" s="7"/>
      <c r="G1510" s="7"/>
      <c r="H1510" s="7"/>
      <c r="I1510" s="7"/>
      <c r="J1510" s="7"/>
      <c r="K1510" s="7"/>
      <c r="L1510" s="7"/>
      <c r="M1510" s="7"/>
      <c r="N1510" s="7"/>
      <c r="O1510" s="7"/>
      <c r="P1510" s="7"/>
      <c r="Q1510" s="7"/>
      <c r="R1510" s="7"/>
      <c r="S1510" s="7"/>
      <c r="T1510" s="7"/>
      <c r="U1510" s="7"/>
    </row>
    <row r="1511" spans="2:21" x14ac:dyDescent="0.2">
      <c r="B1511" s="7"/>
      <c r="C1511" s="7"/>
      <c r="D1511" s="113"/>
      <c r="E1511" s="113"/>
      <c r="F1511" s="7"/>
      <c r="G1511" s="7"/>
      <c r="H1511" s="7"/>
      <c r="I1511" s="7"/>
      <c r="J1511" s="7"/>
      <c r="K1511" s="7"/>
      <c r="L1511" s="7"/>
      <c r="M1511" s="7"/>
      <c r="N1511" s="7"/>
      <c r="O1511" s="7"/>
      <c r="P1511" s="7"/>
      <c r="Q1511" s="7"/>
      <c r="R1511" s="7"/>
      <c r="S1511" s="7"/>
      <c r="T1511" s="7"/>
      <c r="U1511" s="7"/>
    </row>
    <row r="1512" spans="2:21" x14ac:dyDescent="0.2">
      <c r="B1512" s="7"/>
      <c r="C1512" s="7"/>
      <c r="D1512" s="113"/>
      <c r="E1512" s="113"/>
      <c r="F1512" s="7"/>
      <c r="G1512" s="7"/>
      <c r="H1512" s="7"/>
      <c r="I1512" s="7"/>
      <c r="J1512" s="7"/>
      <c r="K1512" s="7"/>
      <c r="L1512" s="7"/>
      <c r="M1512" s="7"/>
      <c r="N1512" s="7"/>
      <c r="O1512" s="7"/>
      <c r="P1512" s="7"/>
      <c r="Q1512" s="7"/>
      <c r="R1512" s="7"/>
      <c r="S1512" s="7"/>
      <c r="T1512" s="7"/>
      <c r="U1512" s="7"/>
    </row>
    <row r="1513" spans="2:21" x14ac:dyDescent="0.2">
      <c r="B1513" s="7"/>
      <c r="C1513" s="7"/>
      <c r="D1513" s="113"/>
      <c r="E1513" s="113"/>
      <c r="F1513" s="7"/>
      <c r="G1513" s="7"/>
      <c r="H1513" s="7"/>
      <c r="I1513" s="7"/>
      <c r="J1513" s="7"/>
      <c r="K1513" s="7"/>
      <c r="L1513" s="7"/>
      <c r="M1513" s="7"/>
      <c r="N1513" s="7"/>
      <c r="O1513" s="7"/>
      <c r="P1513" s="7"/>
      <c r="Q1513" s="7"/>
      <c r="R1513" s="7"/>
      <c r="S1513" s="7"/>
      <c r="T1513" s="7"/>
      <c r="U1513" s="7"/>
    </row>
    <row r="1514" spans="2:21" x14ac:dyDescent="0.2">
      <c r="B1514" s="7"/>
      <c r="C1514" s="7"/>
      <c r="D1514" s="113"/>
      <c r="E1514" s="113"/>
      <c r="F1514" s="7"/>
      <c r="G1514" s="7"/>
      <c r="H1514" s="7"/>
      <c r="I1514" s="7"/>
      <c r="J1514" s="7"/>
      <c r="K1514" s="7"/>
      <c r="L1514" s="7"/>
      <c r="M1514" s="7"/>
      <c r="N1514" s="7"/>
      <c r="O1514" s="7"/>
      <c r="P1514" s="7"/>
      <c r="Q1514" s="7"/>
      <c r="R1514" s="7"/>
      <c r="S1514" s="7"/>
      <c r="T1514" s="7"/>
      <c r="U1514" s="7"/>
    </row>
    <row r="1515" spans="2:21" x14ac:dyDescent="0.2">
      <c r="B1515" s="7"/>
      <c r="C1515" s="7"/>
      <c r="D1515" s="113"/>
      <c r="E1515" s="113"/>
      <c r="F1515" s="7"/>
      <c r="G1515" s="7"/>
      <c r="H1515" s="7"/>
      <c r="I1515" s="7"/>
      <c r="J1515" s="7"/>
      <c r="K1515" s="7"/>
      <c r="L1515" s="7"/>
      <c r="M1515" s="7"/>
      <c r="N1515" s="7"/>
      <c r="O1515" s="7"/>
      <c r="P1515" s="7"/>
      <c r="Q1515" s="7"/>
      <c r="R1515" s="7"/>
      <c r="S1515" s="7"/>
      <c r="T1515" s="7"/>
      <c r="U1515" s="7"/>
    </row>
    <row r="1516" spans="2:21" x14ac:dyDescent="0.2">
      <c r="B1516" s="7"/>
      <c r="C1516" s="7"/>
      <c r="D1516" s="113"/>
      <c r="E1516" s="113"/>
      <c r="F1516" s="7"/>
      <c r="G1516" s="7"/>
      <c r="H1516" s="7"/>
      <c r="I1516" s="7"/>
      <c r="J1516" s="7"/>
      <c r="K1516" s="7"/>
      <c r="L1516" s="7"/>
      <c r="M1516" s="7"/>
      <c r="N1516" s="7"/>
      <c r="O1516" s="7"/>
      <c r="P1516" s="7"/>
      <c r="Q1516" s="7"/>
      <c r="R1516" s="7"/>
      <c r="S1516" s="7"/>
      <c r="T1516" s="7"/>
      <c r="U1516" s="7"/>
    </row>
    <row r="1517" spans="2:21" x14ac:dyDescent="0.2">
      <c r="B1517" s="7"/>
      <c r="C1517" s="7"/>
      <c r="D1517" s="113"/>
      <c r="E1517" s="113"/>
      <c r="F1517" s="7"/>
      <c r="G1517" s="7"/>
      <c r="H1517" s="7"/>
      <c r="I1517" s="7"/>
      <c r="J1517" s="7"/>
      <c r="K1517" s="7"/>
      <c r="L1517" s="7"/>
      <c r="M1517" s="7"/>
      <c r="N1517" s="7"/>
      <c r="O1517" s="7"/>
      <c r="P1517" s="7"/>
      <c r="Q1517" s="7"/>
      <c r="R1517" s="7"/>
      <c r="S1517" s="7"/>
      <c r="T1517" s="7"/>
      <c r="U1517" s="7"/>
    </row>
    <row r="1518" spans="2:21" x14ac:dyDescent="0.2">
      <c r="B1518" s="7"/>
      <c r="C1518" s="7"/>
      <c r="D1518" s="113"/>
      <c r="E1518" s="113"/>
      <c r="F1518" s="7"/>
      <c r="G1518" s="7"/>
      <c r="H1518" s="7"/>
      <c r="I1518" s="7"/>
      <c r="J1518" s="7"/>
      <c r="K1518" s="7"/>
      <c r="L1518" s="7"/>
      <c r="M1518" s="7"/>
      <c r="N1518" s="7"/>
      <c r="O1518" s="7"/>
      <c r="P1518" s="7"/>
      <c r="Q1518" s="7"/>
      <c r="R1518" s="7"/>
      <c r="S1518" s="7"/>
      <c r="T1518" s="7"/>
      <c r="U1518" s="7"/>
    </row>
    <row r="1519" spans="2:21" x14ac:dyDescent="0.2">
      <c r="B1519" s="7"/>
      <c r="C1519" s="7"/>
      <c r="D1519" s="113"/>
      <c r="E1519" s="113"/>
      <c r="F1519" s="7"/>
      <c r="G1519" s="7"/>
      <c r="H1519" s="7"/>
      <c r="I1519" s="7"/>
      <c r="J1519" s="7"/>
      <c r="K1519" s="7"/>
      <c r="L1519" s="7"/>
      <c r="M1519" s="7"/>
      <c r="N1519" s="7"/>
      <c r="O1519" s="7"/>
      <c r="P1519" s="7"/>
      <c r="Q1519" s="7"/>
      <c r="R1519" s="7"/>
      <c r="S1519" s="7"/>
      <c r="T1519" s="7"/>
      <c r="U1519" s="7"/>
    </row>
    <row r="1520" spans="2:21" x14ac:dyDescent="0.2">
      <c r="B1520" s="7"/>
      <c r="C1520" s="7"/>
      <c r="D1520" s="113"/>
      <c r="E1520" s="113"/>
      <c r="F1520" s="7"/>
      <c r="G1520" s="7"/>
      <c r="H1520" s="7"/>
      <c r="I1520" s="7"/>
      <c r="J1520" s="7"/>
      <c r="K1520" s="7"/>
      <c r="L1520" s="7"/>
      <c r="M1520" s="7"/>
      <c r="N1520" s="7"/>
      <c r="O1520" s="7"/>
      <c r="P1520" s="7"/>
      <c r="Q1520" s="7"/>
      <c r="R1520" s="7"/>
      <c r="S1520" s="7"/>
      <c r="T1520" s="7"/>
      <c r="U1520" s="7"/>
    </row>
    <row r="1521" spans="2:21" x14ac:dyDescent="0.2">
      <c r="B1521" s="7"/>
      <c r="C1521" s="7"/>
      <c r="D1521" s="113"/>
      <c r="E1521" s="113"/>
      <c r="F1521" s="7"/>
      <c r="G1521" s="7"/>
      <c r="H1521" s="7"/>
      <c r="I1521" s="7"/>
      <c r="J1521" s="7"/>
      <c r="K1521" s="7"/>
      <c r="L1521" s="7"/>
      <c r="M1521" s="7"/>
      <c r="N1521" s="7"/>
      <c r="O1521" s="7"/>
      <c r="P1521" s="7"/>
      <c r="Q1521" s="7"/>
      <c r="R1521" s="7"/>
      <c r="S1521" s="7"/>
      <c r="T1521" s="7"/>
      <c r="U1521" s="7"/>
    </row>
    <row r="1522" spans="2:21" x14ac:dyDescent="0.2">
      <c r="B1522" s="7"/>
      <c r="C1522" s="7"/>
      <c r="D1522" s="113"/>
      <c r="E1522" s="113"/>
      <c r="F1522" s="7"/>
      <c r="G1522" s="7"/>
      <c r="H1522" s="7"/>
      <c r="I1522" s="7"/>
      <c r="J1522" s="7"/>
      <c r="K1522" s="7"/>
      <c r="L1522" s="7"/>
      <c r="M1522" s="7"/>
      <c r="N1522" s="7"/>
      <c r="O1522" s="7"/>
      <c r="P1522" s="7"/>
      <c r="Q1522" s="7"/>
      <c r="R1522" s="7"/>
      <c r="S1522" s="7"/>
      <c r="T1522" s="7"/>
      <c r="U1522" s="7"/>
    </row>
    <row r="1523" spans="2:21" x14ac:dyDescent="0.2">
      <c r="B1523" s="7"/>
      <c r="C1523" s="7"/>
      <c r="D1523" s="113"/>
      <c r="E1523" s="113"/>
      <c r="F1523" s="7"/>
      <c r="G1523" s="7"/>
      <c r="H1523" s="7"/>
      <c r="I1523" s="7"/>
      <c r="J1523" s="7"/>
      <c r="K1523" s="7"/>
      <c r="L1523" s="7"/>
      <c r="M1523" s="7"/>
      <c r="N1523" s="7"/>
      <c r="O1523" s="7"/>
      <c r="P1523" s="7"/>
      <c r="Q1523" s="7"/>
      <c r="R1523" s="7"/>
      <c r="S1523" s="7"/>
      <c r="T1523" s="7"/>
      <c r="U1523" s="7"/>
    </row>
    <row r="1524" spans="2:21" x14ac:dyDescent="0.2">
      <c r="B1524" s="7"/>
      <c r="C1524" s="7"/>
      <c r="D1524" s="113"/>
      <c r="E1524" s="113"/>
      <c r="F1524" s="7"/>
      <c r="G1524" s="7"/>
      <c r="H1524" s="7"/>
      <c r="I1524" s="7"/>
      <c r="J1524" s="7"/>
      <c r="K1524" s="7"/>
      <c r="L1524" s="7"/>
      <c r="M1524" s="7"/>
      <c r="N1524" s="7"/>
      <c r="O1524" s="7"/>
      <c r="P1524" s="7"/>
      <c r="Q1524" s="7"/>
      <c r="R1524" s="7"/>
      <c r="S1524" s="7"/>
      <c r="T1524" s="7"/>
      <c r="U1524" s="7"/>
    </row>
    <row r="1525" spans="2:21" x14ac:dyDescent="0.2">
      <c r="B1525" s="7"/>
      <c r="C1525" s="7"/>
      <c r="D1525" s="113"/>
      <c r="E1525" s="113"/>
      <c r="F1525" s="7"/>
      <c r="G1525" s="7"/>
      <c r="H1525" s="7"/>
      <c r="I1525" s="7"/>
      <c r="J1525" s="7"/>
      <c r="K1525" s="7"/>
      <c r="L1525" s="7"/>
      <c r="M1525" s="7"/>
      <c r="N1525" s="7"/>
      <c r="O1525" s="7"/>
      <c r="P1525" s="7"/>
      <c r="Q1525" s="7"/>
      <c r="R1525" s="7"/>
      <c r="S1525" s="7"/>
      <c r="T1525" s="7"/>
      <c r="U1525" s="7"/>
    </row>
    <row r="1526" spans="2:21" x14ac:dyDescent="0.2">
      <c r="B1526" s="7"/>
      <c r="C1526" s="7"/>
      <c r="D1526" s="113"/>
      <c r="E1526" s="113"/>
      <c r="F1526" s="7"/>
      <c r="G1526" s="7"/>
      <c r="H1526" s="7"/>
      <c r="I1526" s="7"/>
      <c r="J1526" s="7"/>
      <c r="K1526" s="7"/>
      <c r="L1526" s="7"/>
      <c r="M1526" s="7"/>
      <c r="N1526" s="7"/>
      <c r="O1526" s="7"/>
      <c r="P1526" s="7"/>
      <c r="Q1526" s="7"/>
      <c r="R1526" s="7"/>
      <c r="S1526" s="7"/>
      <c r="T1526" s="7"/>
      <c r="U1526" s="7"/>
    </row>
    <row r="1527" spans="2:21" x14ac:dyDescent="0.2">
      <c r="B1527" s="7"/>
      <c r="C1527" s="7"/>
      <c r="D1527" s="113"/>
      <c r="E1527" s="113"/>
      <c r="F1527" s="7"/>
      <c r="G1527" s="7"/>
      <c r="H1527" s="7"/>
      <c r="I1527" s="7"/>
      <c r="J1527" s="7"/>
      <c r="K1527" s="7"/>
      <c r="L1527" s="7"/>
      <c r="M1527" s="7"/>
      <c r="N1527" s="7"/>
      <c r="O1527" s="7"/>
      <c r="P1527" s="7"/>
      <c r="Q1527" s="7"/>
      <c r="R1527" s="7"/>
      <c r="S1527" s="7"/>
      <c r="T1527" s="7"/>
      <c r="U1527" s="7"/>
    </row>
    <row r="1528" spans="2:21" x14ac:dyDescent="0.2">
      <c r="B1528" s="7"/>
      <c r="C1528" s="7"/>
      <c r="D1528" s="113"/>
      <c r="E1528" s="113"/>
      <c r="F1528" s="7"/>
      <c r="G1528" s="7"/>
      <c r="H1528" s="7"/>
      <c r="I1528" s="7"/>
      <c r="J1528" s="7"/>
      <c r="K1528" s="7"/>
      <c r="L1528" s="7"/>
      <c r="M1528" s="7"/>
      <c r="N1528" s="7"/>
      <c r="O1528" s="7"/>
      <c r="P1528" s="7"/>
      <c r="Q1528" s="7"/>
      <c r="R1528" s="7"/>
      <c r="S1528" s="7"/>
      <c r="T1528" s="7"/>
      <c r="U1528" s="7"/>
    </row>
    <row r="1529" spans="2:21" x14ac:dyDescent="0.2">
      <c r="B1529" s="7"/>
      <c r="C1529" s="7"/>
      <c r="D1529" s="113"/>
      <c r="E1529" s="113"/>
      <c r="F1529" s="7"/>
      <c r="G1529" s="7"/>
      <c r="H1529" s="7"/>
      <c r="I1529" s="7"/>
      <c r="J1529" s="7"/>
      <c r="K1529" s="7"/>
      <c r="L1529" s="7"/>
      <c r="M1529" s="7"/>
      <c r="N1529" s="7"/>
      <c r="O1529" s="7"/>
      <c r="P1529" s="7"/>
      <c r="Q1529" s="7"/>
      <c r="R1529" s="7"/>
      <c r="S1529" s="7"/>
      <c r="T1529" s="7"/>
      <c r="U1529" s="7"/>
    </row>
    <row r="1530" spans="2:21" x14ac:dyDescent="0.2">
      <c r="B1530" s="7"/>
      <c r="C1530" s="7"/>
      <c r="D1530" s="113"/>
      <c r="E1530" s="113"/>
      <c r="F1530" s="7"/>
      <c r="G1530" s="7"/>
      <c r="H1530" s="7"/>
      <c r="I1530" s="7"/>
      <c r="J1530" s="7"/>
      <c r="K1530" s="7"/>
      <c r="L1530" s="7"/>
      <c r="M1530" s="7"/>
      <c r="N1530" s="7"/>
      <c r="O1530" s="7"/>
      <c r="P1530" s="7"/>
      <c r="Q1530" s="7"/>
      <c r="R1530" s="7"/>
      <c r="S1530" s="7"/>
      <c r="T1530" s="7"/>
      <c r="U1530" s="7"/>
    </row>
    <row r="1531" spans="2:21" x14ac:dyDescent="0.2">
      <c r="B1531" s="7"/>
      <c r="C1531" s="7"/>
      <c r="D1531" s="113"/>
      <c r="E1531" s="113"/>
      <c r="F1531" s="7"/>
      <c r="G1531" s="7"/>
      <c r="H1531" s="7"/>
      <c r="I1531" s="7"/>
      <c r="J1531" s="7"/>
      <c r="K1531" s="7"/>
      <c r="L1531" s="7"/>
      <c r="M1531" s="7"/>
      <c r="N1531" s="7"/>
      <c r="O1531" s="7"/>
      <c r="P1531" s="7"/>
      <c r="Q1531" s="7"/>
      <c r="R1531" s="7"/>
      <c r="S1531" s="7"/>
      <c r="T1531" s="7"/>
      <c r="U1531" s="7"/>
    </row>
    <row r="1532" spans="2:21" x14ac:dyDescent="0.2">
      <c r="B1532" s="7"/>
      <c r="C1532" s="7"/>
      <c r="D1532" s="113"/>
      <c r="E1532" s="113"/>
      <c r="F1532" s="7"/>
      <c r="G1532" s="7"/>
      <c r="H1532" s="7"/>
      <c r="I1532" s="7"/>
      <c r="J1532" s="7"/>
      <c r="K1532" s="7"/>
      <c r="L1532" s="7"/>
      <c r="M1532" s="7"/>
      <c r="N1532" s="7"/>
      <c r="O1532" s="7"/>
      <c r="P1532" s="7"/>
      <c r="Q1532" s="7"/>
      <c r="R1532" s="7"/>
      <c r="S1532" s="7"/>
      <c r="T1532" s="7"/>
      <c r="U1532" s="7"/>
    </row>
    <row r="1533" spans="2:21" x14ac:dyDescent="0.2">
      <c r="B1533" s="7"/>
      <c r="C1533" s="7"/>
      <c r="D1533" s="113"/>
      <c r="E1533" s="113"/>
      <c r="F1533" s="7"/>
      <c r="G1533" s="7"/>
      <c r="H1533" s="7"/>
      <c r="I1533" s="7"/>
      <c r="J1533" s="7"/>
      <c r="K1533" s="7"/>
      <c r="L1533" s="7"/>
      <c r="M1533" s="7"/>
      <c r="N1533" s="7"/>
      <c r="O1533" s="7"/>
      <c r="P1533" s="7"/>
      <c r="Q1533" s="7"/>
      <c r="R1533" s="7"/>
      <c r="S1533" s="7"/>
      <c r="T1533" s="7"/>
      <c r="U1533" s="7"/>
    </row>
    <row r="1534" spans="2:21" x14ac:dyDescent="0.2">
      <c r="B1534" s="7"/>
      <c r="C1534" s="7"/>
      <c r="D1534" s="113"/>
      <c r="E1534" s="113"/>
      <c r="F1534" s="7"/>
      <c r="G1534" s="7"/>
      <c r="H1534" s="7"/>
      <c r="I1534" s="7"/>
      <c r="J1534" s="7"/>
      <c r="K1534" s="7"/>
      <c r="L1534" s="7"/>
      <c r="M1534" s="7"/>
      <c r="N1534" s="7"/>
      <c r="O1534" s="7"/>
      <c r="P1534" s="7"/>
      <c r="Q1534" s="7"/>
      <c r="R1534" s="7"/>
      <c r="S1534" s="7"/>
      <c r="T1534" s="7"/>
      <c r="U1534" s="7"/>
    </row>
    <row r="1535" spans="2:21" x14ac:dyDescent="0.2">
      <c r="B1535" s="7"/>
      <c r="C1535" s="7"/>
      <c r="D1535" s="113"/>
      <c r="E1535" s="113"/>
      <c r="F1535" s="7"/>
      <c r="G1535" s="7"/>
      <c r="H1535" s="7"/>
      <c r="I1535" s="7"/>
      <c r="J1535" s="7"/>
      <c r="K1535" s="7"/>
      <c r="L1535" s="7"/>
      <c r="M1535" s="7"/>
      <c r="N1535" s="7"/>
      <c r="O1535" s="7"/>
      <c r="P1535" s="7"/>
      <c r="Q1535" s="7"/>
      <c r="R1535" s="7"/>
      <c r="S1535" s="7"/>
      <c r="T1535" s="7"/>
      <c r="U1535" s="7"/>
    </row>
    <row r="1536" spans="2:21" x14ac:dyDescent="0.2">
      <c r="B1536" s="7"/>
      <c r="C1536" s="7"/>
      <c r="D1536" s="113"/>
      <c r="E1536" s="113"/>
      <c r="F1536" s="7"/>
      <c r="G1536" s="7"/>
      <c r="H1536" s="7"/>
      <c r="I1536" s="7"/>
      <c r="J1536" s="7"/>
      <c r="K1536" s="7"/>
      <c r="L1536" s="7"/>
      <c r="M1536" s="7"/>
      <c r="N1536" s="7"/>
      <c r="O1536" s="7"/>
      <c r="P1536" s="7"/>
      <c r="Q1536" s="7"/>
      <c r="R1536" s="7"/>
      <c r="S1536" s="7"/>
      <c r="T1536" s="7"/>
      <c r="U1536" s="7"/>
    </row>
    <row r="1537" spans="2:21" x14ac:dyDescent="0.2">
      <c r="B1537" s="7"/>
      <c r="C1537" s="7"/>
      <c r="D1537" s="113"/>
      <c r="E1537" s="113"/>
      <c r="F1537" s="7"/>
      <c r="G1537" s="7"/>
      <c r="H1537" s="7"/>
      <c r="I1537" s="7"/>
      <c r="J1537" s="7"/>
      <c r="K1537" s="7"/>
      <c r="L1537" s="7"/>
      <c r="M1537" s="7"/>
      <c r="N1537" s="7"/>
      <c r="O1537" s="7"/>
      <c r="P1537" s="7"/>
      <c r="Q1537" s="7"/>
      <c r="R1537" s="7"/>
      <c r="S1537" s="7"/>
      <c r="T1537" s="7"/>
      <c r="U1537" s="7"/>
    </row>
    <row r="1538" spans="2:21" x14ac:dyDescent="0.2">
      <c r="B1538" s="7"/>
      <c r="C1538" s="7"/>
      <c r="D1538" s="113"/>
      <c r="E1538" s="113"/>
      <c r="F1538" s="7"/>
      <c r="G1538" s="7"/>
      <c r="H1538" s="7"/>
      <c r="I1538" s="7"/>
      <c r="J1538" s="7"/>
      <c r="K1538" s="7"/>
      <c r="L1538" s="7"/>
      <c r="M1538" s="7"/>
      <c r="N1538" s="7"/>
      <c r="O1538" s="7"/>
      <c r="P1538" s="7"/>
      <c r="Q1538" s="7"/>
      <c r="R1538" s="7"/>
      <c r="S1538" s="7"/>
      <c r="T1538" s="7"/>
      <c r="U1538" s="7"/>
    </row>
    <row r="1539" spans="2:21" x14ac:dyDescent="0.2">
      <c r="B1539" s="7"/>
      <c r="C1539" s="7"/>
      <c r="D1539" s="113"/>
      <c r="E1539" s="113"/>
      <c r="F1539" s="7"/>
      <c r="G1539" s="7"/>
      <c r="H1539" s="7"/>
      <c r="I1539" s="7"/>
      <c r="J1539" s="7"/>
      <c r="K1539" s="7"/>
      <c r="L1539" s="7"/>
      <c r="M1539" s="7"/>
      <c r="N1539" s="7"/>
      <c r="O1539" s="7"/>
      <c r="P1539" s="7"/>
      <c r="Q1539" s="7"/>
      <c r="R1539" s="7"/>
      <c r="S1539" s="7"/>
      <c r="T1539" s="7"/>
      <c r="U1539" s="7"/>
    </row>
    <row r="1540" spans="2:21" x14ac:dyDescent="0.2">
      <c r="B1540" s="7"/>
      <c r="C1540" s="7"/>
      <c r="D1540" s="113"/>
      <c r="E1540" s="113"/>
      <c r="F1540" s="7"/>
      <c r="G1540" s="7"/>
      <c r="H1540" s="7"/>
      <c r="I1540" s="7"/>
      <c r="J1540" s="7"/>
      <c r="K1540" s="7"/>
      <c r="L1540" s="7"/>
      <c r="M1540" s="7"/>
      <c r="N1540" s="7"/>
      <c r="O1540" s="7"/>
      <c r="P1540" s="7"/>
      <c r="Q1540" s="7"/>
      <c r="R1540" s="7"/>
      <c r="S1540" s="7"/>
      <c r="T1540" s="7"/>
      <c r="U1540" s="7"/>
    </row>
    <row r="1541" spans="2:21" x14ac:dyDescent="0.2">
      <c r="B1541" s="7"/>
      <c r="C1541" s="7"/>
      <c r="D1541" s="113"/>
      <c r="E1541" s="113"/>
      <c r="F1541" s="7"/>
      <c r="G1541" s="7"/>
      <c r="H1541" s="7"/>
      <c r="I1541" s="7"/>
      <c r="J1541" s="7"/>
      <c r="K1541" s="7"/>
      <c r="L1541" s="7"/>
      <c r="M1541" s="7"/>
      <c r="N1541" s="7"/>
      <c r="O1541" s="7"/>
      <c r="P1541" s="7"/>
      <c r="Q1541" s="7"/>
      <c r="R1541" s="7"/>
      <c r="S1541" s="7"/>
      <c r="T1541" s="7"/>
      <c r="U1541" s="7"/>
    </row>
    <row r="1542" spans="2:21" x14ac:dyDescent="0.2">
      <c r="B1542" s="7"/>
      <c r="C1542" s="7"/>
      <c r="D1542" s="113"/>
      <c r="E1542" s="113"/>
      <c r="F1542" s="7"/>
      <c r="G1542" s="7"/>
      <c r="H1542" s="7"/>
      <c r="I1542" s="7"/>
      <c r="J1542" s="7"/>
      <c r="K1542" s="7"/>
      <c r="L1542" s="7"/>
      <c r="M1542" s="7"/>
      <c r="N1542" s="7"/>
      <c r="O1542" s="7"/>
      <c r="P1542" s="7"/>
      <c r="Q1542" s="7"/>
      <c r="R1542" s="7"/>
      <c r="S1542" s="7"/>
      <c r="T1542" s="7"/>
      <c r="U1542" s="7"/>
    </row>
    <row r="1543" spans="2:21" x14ac:dyDescent="0.2">
      <c r="B1543" s="7"/>
      <c r="C1543" s="7"/>
      <c r="D1543" s="113"/>
      <c r="E1543" s="113"/>
      <c r="F1543" s="7"/>
      <c r="G1543" s="7"/>
      <c r="H1543" s="7"/>
      <c r="I1543" s="7"/>
      <c r="J1543" s="7"/>
      <c r="K1543" s="7"/>
      <c r="L1543" s="7"/>
      <c r="M1543" s="7"/>
      <c r="N1543" s="7"/>
      <c r="O1543" s="7"/>
      <c r="P1543" s="7"/>
      <c r="Q1543" s="7"/>
      <c r="R1543" s="7"/>
      <c r="S1543" s="7"/>
      <c r="T1543" s="7"/>
      <c r="U1543" s="7"/>
    </row>
    <row r="1544" spans="2:21" x14ac:dyDescent="0.2">
      <c r="B1544" s="7"/>
      <c r="C1544" s="7"/>
      <c r="D1544" s="113"/>
      <c r="E1544" s="113"/>
      <c r="F1544" s="7"/>
      <c r="G1544" s="7"/>
      <c r="H1544" s="7"/>
      <c r="I1544" s="7"/>
      <c r="J1544" s="7"/>
      <c r="K1544" s="7"/>
      <c r="L1544" s="7"/>
      <c r="M1544" s="7"/>
      <c r="N1544" s="7"/>
      <c r="O1544" s="7"/>
      <c r="P1544" s="7"/>
      <c r="Q1544" s="7"/>
      <c r="R1544" s="7"/>
      <c r="S1544" s="7"/>
      <c r="T1544" s="7"/>
      <c r="U1544" s="7"/>
    </row>
    <row r="1545" spans="2:21" x14ac:dyDescent="0.2">
      <c r="B1545" s="7"/>
      <c r="C1545" s="7"/>
      <c r="D1545" s="113"/>
      <c r="E1545" s="113"/>
      <c r="F1545" s="7"/>
      <c r="G1545" s="7"/>
      <c r="H1545" s="7"/>
      <c r="I1545" s="7"/>
      <c r="J1545" s="7"/>
      <c r="K1545" s="7"/>
      <c r="L1545" s="7"/>
      <c r="M1545" s="7"/>
      <c r="N1545" s="7"/>
      <c r="O1545" s="7"/>
      <c r="P1545" s="7"/>
      <c r="Q1545" s="7"/>
      <c r="R1545" s="7"/>
      <c r="S1545" s="7"/>
      <c r="T1545" s="7"/>
      <c r="U1545" s="7"/>
    </row>
    <row r="1546" spans="2:21" x14ac:dyDescent="0.2">
      <c r="B1546" s="7"/>
      <c r="C1546" s="7"/>
      <c r="D1546" s="113"/>
      <c r="E1546" s="113"/>
      <c r="F1546" s="7"/>
      <c r="G1546" s="7"/>
      <c r="H1546" s="7"/>
      <c r="I1546" s="7"/>
      <c r="J1546" s="7"/>
      <c r="K1546" s="7"/>
      <c r="L1546" s="7"/>
      <c r="M1546" s="7"/>
      <c r="N1546" s="7"/>
      <c r="O1546" s="7"/>
      <c r="P1546" s="7"/>
      <c r="Q1546" s="7"/>
      <c r="R1546" s="7"/>
      <c r="S1546" s="7"/>
      <c r="T1546" s="7"/>
      <c r="U1546" s="7"/>
    </row>
    <row r="1547" spans="2:21" x14ac:dyDescent="0.2">
      <c r="B1547" s="7"/>
      <c r="C1547" s="7"/>
      <c r="D1547" s="113"/>
      <c r="E1547" s="113"/>
      <c r="F1547" s="7"/>
      <c r="G1547" s="7"/>
      <c r="H1547" s="7"/>
      <c r="I1547" s="7"/>
      <c r="J1547" s="7"/>
      <c r="K1547" s="7"/>
      <c r="L1547" s="7"/>
      <c r="M1547" s="7"/>
      <c r="N1547" s="7"/>
      <c r="O1547" s="7"/>
      <c r="P1547" s="7"/>
      <c r="Q1547" s="7"/>
      <c r="R1547" s="7"/>
      <c r="S1547" s="7"/>
      <c r="T1547" s="7"/>
      <c r="U1547" s="7"/>
    </row>
    <row r="1548" spans="2:21" x14ac:dyDescent="0.2">
      <c r="B1548" s="7"/>
      <c r="C1548" s="7"/>
      <c r="D1548" s="113"/>
      <c r="E1548" s="113"/>
      <c r="F1548" s="7"/>
      <c r="G1548" s="7"/>
      <c r="H1548" s="7"/>
      <c r="I1548" s="7"/>
      <c r="J1548" s="7"/>
      <c r="K1548" s="7"/>
      <c r="L1548" s="7"/>
      <c r="M1548" s="7"/>
      <c r="N1548" s="7"/>
      <c r="O1548" s="7"/>
      <c r="P1548" s="7"/>
      <c r="Q1548" s="7"/>
      <c r="R1548" s="7"/>
      <c r="S1548" s="7"/>
      <c r="T1548" s="7"/>
      <c r="U1548" s="7"/>
    </row>
    <row r="1549" spans="2:21" x14ac:dyDescent="0.2">
      <c r="B1549" s="7"/>
      <c r="C1549" s="7"/>
      <c r="D1549" s="113"/>
      <c r="E1549" s="113"/>
      <c r="F1549" s="7"/>
      <c r="G1549" s="7"/>
      <c r="H1549" s="7"/>
      <c r="I1549" s="7"/>
      <c r="J1549" s="7"/>
      <c r="K1549" s="7"/>
      <c r="L1549" s="7"/>
      <c r="M1549" s="7"/>
      <c r="N1549" s="7"/>
      <c r="O1549" s="7"/>
      <c r="P1549" s="7"/>
      <c r="Q1549" s="7"/>
      <c r="R1549" s="7"/>
      <c r="S1549" s="7"/>
      <c r="T1549" s="7"/>
      <c r="U1549" s="7"/>
    </row>
    <row r="1550" spans="2:21" x14ac:dyDescent="0.2">
      <c r="B1550" s="7"/>
      <c r="C1550" s="7"/>
      <c r="D1550" s="113"/>
      <c r="E1550" s="113"/>
      <c r="F1550" s="7"/>
      <c r="G1550" s="7"/>
      <c r="H1550" s="7"/>
      <c r="I1550" s="7"/>
      <c r="J1550" s="7"/>
      <c r="K1550" s="7"/>
      <c r="L1550" s="7"/>
      <c r="M1550" s="7"/>
      <c r="N1550" s="7"/>
      <c r="O1550" s="7"/>
      <c r="P1550" s="7"/>
      <c r="Q1550" s="7"/>
      <c r="R1550" s="7"/>
      <c r="S1550" s="7"/>
      <c r="T1550" s="7"/>
      <c r="U1550" s="7"/>
    </row>
    <row r="1551" spans="2:21" x14ac:dyDescent="0.2">
      <c r="B1551" s="7"/>
      <c r="C1551" s="7"/>
      <c r="D1551" s="113"/>
      <c r="E1551" s="113"/>
      <c r="F1551" s="7"/>
      <c r="G1551" s="7"/>
      <c r="H1551" s="7"/>
      <c r="I1551" s="7"/>
      <c r="J1551" s="7"/>
      <c r="K1551" s="7"/>
      <c r="L1551" s="7"/>
      <c r="M1551" s="7"/>
      <c r="N1551" s="7"/>
      <c r="O1551" s="7"/>
      <c r="P1551" s="7"/>
      <c r="Q1551" s="7"/>
      <c r="R1551" s="7"/>
      <c r="S1551" s="7"/>
      <c r="T1551" s="7"/>
      <c r="U1551" s="7"/>
    </row>
    <row r="1552" spans="2:21" x14ac:dyDescent="0.2">
      <c r="B1552" s="7"/>
      <c r="C1552" s="7"/>
      <c r="D1552" s="113"/>
      <c r="E1552" s="113"/>
      <c r="F1552" s="7"/>
      <c r="G1552" s="7"/>
      <c r="H1552" s="7"/>
      <c r="I1552" s="7"/>
      <c r="J1552" s="7"/>
      <c r="K1552" s="7"/>
      <c r="L1552" s="7"/>
      <c r="M1552" s="7"/>
      <c r="N1552" s="7"/>
      <c r="O1552" s="7"/>
      <c r="P1552" s="7"/>
      <c r="Q1552" s="7"/>
      <c r="R1552" s="7"/>
      <c r="S1552" s="7"/>
      <c r="T1552" s="7"/>
      <c r="U1552" s="7"/>
    </row>
    <row r="1553" spans="2:21" x14ac:dyDescent="0.2">
      <c r="B1553" s="7"/>
      <c r="C1553" s="7"/>
      <c r="D1553" s="113"/>
      <c r="E1553" s="113"/>
      <c r="F1553" s="7"/>
      <c r="G1553" s="7"/>
      <c r="H1553" s="7"/>
      <c r="I1553" s="7"/>
      <c r="J1553" s="7"/>
      <c r="K1553" s="7"/>
      <c r="L1553" s="7"/>
      <c r="M1553" s="7"/>
      <c r="N1553" s="7"/>
      <c r="O1553" s="7"/>
      <c r="P1553" s="7"/>
      <c r="Q1553" s="7"/>
      <c r="R1553" s="7"/>
      <c r="S1553" s="7"/>
      <c r="T1553" s="7"/>
      <c r="U1553" s="7"/>
    </row>
    <row r="1554" spans="2:21" x14ac:dyDescent="0.2">
      <c r="B1554" s="7"/>
      <c r="C1554" s="7"/>
      <c r="D1554" s="113"/>
      <c r="E1554" s="113"/>
      <c r="F1554" s="7"/>
      <c r="G1554" s="7"/>
      <c r="H1554" s="7"/>
      <c r="I1554" s="7"/>
      <c r="J1554" s="7"/>
      <c r="K1554" s="7"/>
      <c r="L1554" s="7"/>
      <c r="M1554" s="7"/>
      <c r="N1554" s="7"/>
      <c r="O1554" s="7"/>
      <c r="P1554" s="7"/>
      <c r="Q1554" s="7"/>
      <c r="R1554" s="7"/>
      <c r="S1554" s="7"/>
      <c r="T1554" s="7"/>
      <c r="U1554" s="7"/>
    </row>
    <row r="1555" spans="2:21" x14ac:dyDescent="0.2">
      <c r="B1555" s="7"/>
      <c r="C1555" s="7"/>
      <c r="D1555" s="113"/>
      <c r="E1555" s="113"/>
      <c r="F1555" s="7"/>
      <c r="G1555" s="7"/>
      <c r="H1555" s="7"/>
      <c r="I1555" s="7"/>
      <c r="J1555" s="7"/>
      <c r="K1555" s="7"/>
      <c r="L1555" s="7"/>
      <c r="M1555" s="7"/>
      <c r="N1555" s="7"/>
      <c r="O1555" s="7"/>
      <c r="P1555" s="7"/>
      <c r="Q1555" s="7"/>
      <c r="R1555" s="7"/>
      <c r="S1555" s="7"/>
      <c r="T1555" s="7"/>
      <c r="U1555" s="7"/>
    </row>
    <row r="1556" spans="2:21" x14ac:dyDescent="0.2">
      <c r="B1556" s="7"/>
      <c r="C1556" s="7"/>
      <c r="D1556" s="113"/>
      <c r="E1556" s="113"/>
      <c r="F1556" s="7"/>
      <c r="G1556" s="7"/>
      <c r="H1556" s="7"/>
      <c r="I1556" s="7"/>
      <c r="J1556" s="7"/>
      <c r="K1556" s="7"/>
      <c r="L1556" s="7"/>
      <c r="M1556" s="7"/>
      <c r="N1556" s="7"/>
      <c r="O1556" s="7"/>
      <c r="P1556" s="7"/>
      <c r="Q1556" s="7"/>
      <c r="R1556" s="7"/>
      <c r="S1556" s="7"/>
      <c r="T1556" s="7"/>
      <c r="U1556" s="7"/>
    </row>
    <row r="1557" spans="2:21" x14ac:dyDescent="0.2">
      <c r="B1557" s="7"/>
      <c r="C1557" s="7"/>
      <c r="D1557" s="113"/>
      <c r="E1557" s="113"/>
      <c r="F1557" s="7"/>
      <c r="G1557" s="7"/>
      <c r="H1557" s="7"/>
      <c r="I1557" s="7"/>
      <c r="J1557" s="7"/>
      <c r="K1557" s="7"/>
      <c r="L1557" s="7"/>
      <c r="M1557" s="7"/>
      <c r="N1557" s="7"/>
      <c r="O1557" s="7"/>
      <c r="P1557" s="7"/>
      <c r="Q1557" s="7"/>
      <c r="R1557" s="7"/>
      <c r="S1557" s="7"/>
      <c r="T1557" s="7"/>
      <c r="U1557" s="7"/>
    </row>
    <row r="1558" spans="2:21" x14ac:dyDescent="0.2">
      <c r="B1558" s="7"/>
      <c r="C1558" s="7"/>
      <c r="D1558" s="113"/>
      <c r="E1558" s="113"/>
      <c r="F1558" s="7"/>
      <c r="G1558" s="7"/>
      <c r="H1558" s="7"/>
      <c r="I1558" s="7"/>
      <c r="J1558" s="7"/>
      <c r="K1558" s="7"/>
      <c r="L1558" s="7"/>
      <c r="M1558" s="7"/>
      <c r="N1558" s="7"/>
      <c r="O1558" s="7"/>
      <c r="P1558" s="7"/>
      <c r="Q1558" s="7"/>
      <c r="R1558" s="7"/>
      <c r="S1558" s="7"/>
      <c r="T1558" s="7"/>
      <c r="U1558" s="7"/>
    </row>
    <row r="1559" spans="2:21" x14ac:dyDescent="0.2">
      <c r="B1559" s="7"/>
      <c r="C1559" s="7"/>
      <c r="D1559" s="113"/>
      <c r="E1559" s="113"/>
      <c r="F1559" s="7"/>
      <c r="G1559" s="7"/>
      <c r="H1559" s="7"/>
      <c r="I1559" s="7"/>
      <c r="J1559" s="7"/>
      <c r="K1559" s="7"/>
      <c r="L1559" s="7"/>
      <c r="M1559" s="7"/>
      <c r="N1559" s="7"/>
      <c r="O1559" s="7"/>
      <c r="P1559" s="7"/>
      <c r="Q1559" s="7"/>
      <c r="R1559" s="7"/>
      <c r="S1559" s="7"/>
      <c r="T1559" s="7"/>
      <c r="U1559" s="7"/>
    </row>
    <row r="1560" spans="2:21" x14ac:dyDescent="0.2">
      <c r="B1560" s="7"/>
      <c r="C1560" s="7"/>
      <c r="D1560" s="113"/>
      <c r="E1560" s="113"/>
      <c r="F1560" s="7"/>
      <c r="G1560" s="7"/>
      <c r="H1560" s="7"/>
      <c r="I1560" s="7"/>
      <c r="J1560" s="7"/>
      <c r="K1560" s="7"/>
      <c r="L1560" s="7"/>
      <c r="M1560" s="7"/>
      <c r="N1560" s="7"/>
      <c r="O1560" s="7"/>
      <c r="P1560" s="7"/>
      <c r="Q1560" s="7"/>
      <c r="R1560" s="7"/>
      <c r="S1560" s="7"/>
      <c r="T1560" s="7"/>
      <c r="U1560" s="7"/>
    </row>
    <row r="1561" spans="2:21" x14ac:dyDescent="0.2">
      <c r="B1561" s="7"/>
      <c r="C1561" s="7"/>
      <c r="D1561" s="113"/>
      <c r="E1561" s="113"/>
      <c r="F1561" s="7"/>
      <c r="G1561" s="7"/>
      <c r="H1561" s="7"/>
      <c r="I1561" s="7"/>
      <c r="J1561" s="7"/>
      <c r="K1561" s="7"/>
      <c r="L1561" s="7"/>
      <c r="M1561" s="7"/>
      <c r="N1561" s="7"/>
      <c r="O1561" s="7"/>
      <c r="P1561" s="7"/>
      <c r="Q1561" s="7"/>
      <c r="R1561" s="7"/>
      <c r="S1561" s="7"/>
      <c r="T1561" s="7"/>
      <c r="U1561" s="7"/>
    </row>
    <row r="1562" spans="2:21" x14ac:dyDescent="0.2">
      <c r="B1562" s="7"/>
      <c r="C1562" s="7"/>
      <c r="D1562" s="113"/>
      <c r="E1562" s="113"/>
      <c r="F1562" s="7"/>
      <c r="G1562" s="7"/>
      <c r="H1562" s="7"/>
      <c r="I1562" s="7"/>
      <c r="J1562" s="7"/>
      <c r="K1562" s="7"/>
      <c r="L1562" s="7"/>
      <c r="M1562" s="7"/>
      <c r="N1562" s="7"/>
      <c r="O1562" s="7"/>
      <c r="P1562" s="7"/>
      <c r="Q1562" s="7"/>
      <c r="R1562" s="7"/>
      <c r="S1562" s="7"/>
      <c r="T1562" s="7"/>
      <c r="U1562" s="7"/>
    </row>
    <row r="1563" spans="2:21" x14ac:dyDescent="0.2">
      <c r="B1563" s="7"/>
      <c r="C1563" s="7"/>
      <c r="D1563" s="113"/>
      <c r="E1563" s="113"/>
      <c r="F1563" s="7"/>
      <c r="G1563" s="7"/>
      <c r="H1563" s="7"/>
      <c r="I1563" s="7"/>
      <c r="J1563" s="7"/>
      <c r="K1563" s="7"/>
      <c r="L1563" s="7"/>
      <c r="M1563" s="7"/>
      <c r="N1563" s="7"/>
      <c r="O1563" s="7"/>
      <c r="P1563" s="7"/>
      <c r="Q1563" s="7"/>
      <c r="R1563" s="7"/>
      <c r="S1563" s="7"/>
      <c r="T1563" s="7"/>
      <c r="U1563" s="7"/>
    </row>
    <row r="1564" spans="2:21" x14ac:dyDescent="0.2">
      <c r="B1564" s="7"/>
      <c r="C1564" s="7"/>
      <c r="D1564" s="113"/>
      <c r="E1564" s="113"/>
      <c r="F1564" s="7"/>
      <c r="G1564" s="7"/>
      <c r="H1564" s="7"/>
      <c r="I1564" s="7"/>
      <c r="J1564" s="7"/>
      <c r="K1564" s="7"/>
      <c r="L1564" s="7"/>
      <c r="M1564" s="7"/>
      <c r="N1564" s="7"/>
      <c r="O1564" s="7"/>
      <c r="P1564" s="7"/>
      <c r="Q1564" s="7"/>
      <c r="R1564" s="7"/>
      <c r="S1564" s="7"/>
      <c r="T1564" s="7"/>
      <c r="U1564" s="7"/>
    </row>
    <row r="1565" spans="2:21" x14ac:dyDescent="0.2">
      <c r="B1565" s="7"/>
      <c r="C1565" s="7"/>
      <c r="D1565" s="113"/>
      <c r="E1565" s="113"/>
      <c r="F1565" s="7"/>
      <c r="G1565" s="7"/>
      <c r="H1565" s="7"/>
      <c r="I1565" s="7"/>
      <c r="J1565" s="7"/>
      <c r="K1565" s="7"/>
      <c r="L1565" s="7"/>
      <c r="M1565" s="7"/>
      <c r="N1565" s="7"/>
      <c r="O1565" s="7"/>
      <c r="P1565" s="7"/>
      <c r="Q1565" s="7"/>
      <c r="R1565" s="7"/>
      <c r="S1565" s="7"/>
      <c r="T1565" s="7"/>
      <c r="U1565" s="7"/>
    </row>
    <row r="1566" spans="2:21" x14ac:dyDescent="0.2">
      <c r="B1566" s="7"/>
      <c r="C1566" s="7"/>
      <c r="D1566" s="113"/>
      <c r="E1566" s="113"/>
      <c r="F1566" s="7"/>
      <c r="G1566" s="7"/>
      <c r="H1566" s="7"/>
      <c r="I1566" s="7"/>
      <c r="J1566" s="7"/>
      <c r="K1566" s="7"/>
      <c r="L1566" s="7"/>
      <c r="M1566" s="7"/>
      <c r="N1566" s="7"/>
      <c r="O1566" s="7"/>
      <c r="P1566" s="7"/>
      <c r="Q1566" s="7"/>
      <c r="R1566" s="7"/>
      <c r="S1566" s="7"/>
      <c r="T1566" s="7"/>
      <c r="U1566" s="7"/>
    </row>
    <row r="1567" spans="2:21" x14ac:dyDescent="0.2">
      <c r="B1567" s="7"/>
      <c r="C1567" s="7"/>
      <c r="D1567" s="113"/>
      <c r="E1567" s="113"/>
      <c r="F1567" s="7"/>
      <c r="G1567" s="7"/>
      <c r="H1567" s="7"/>
      <c r="I1567" s="7"/>
      <c r="J1567" s="7"/>
      <c r="K1567" s="7"/>
      <c r="L1567" s="7"/>
      <c r="M1567" s="7"/>
      <c r="N1567" s="7"/>
      <c r="O1567" s="7"/>
      <c r="P1567" s="7"/>
      <c r="Q1567" s="7"/>
      <c r="R1567" s="7"/>
      <c r="S1567" s="7"/>
      <c r="T1567" s="7"/>
      <c r="U1567" s="7"/>
    </row>
    <row r="1568" spans="2:21" x14ac:dyDescent="0.2">
      <c r="B1568" s="7"/>
      <c r="C1568" s="7"/>
      <c r="D1568" s="113"/>
      <c r="E1568" s="113"/>
      <c r="F1568" s="7"/>
      <c r="G1568" s="7"/>
      <c r="H1568" s="7"/>
      <c r="I1568" s="7"/>
      <c r="J1568" s="7"/>
      <c r="K1568" s="7"/>
      <c r="L1568" s="7"/>
      <c r="M1568" s="7"/>
      <c r="N1568" s="7"/>
      <c r="O1568" s="7"/>
      <c r="P1568" s="7"/>
      <c r="Q1568" s="7"/>
      <c r="R1568" s="7"/>
      <c r="S1568" s="7"/>
      <c r="T1568" s="7"/>
      <c r="U1568" s="7"/>
    </row>
    <row r="1569" spans="2:21" x14ac:dyDescent="0.2">
      <c r="B1569" s="7"/>
      <c r="C1569" s="7"/>
      <c r="D1569" s="113"/>
      <c r="E1569" s="113"/>
      <c r="F1569" s="7"/>
      <c r="G1569" s="7"/>
      <c r="H1569" s="7"/>
      <c r="I1569" s="7"/>
      <c r="J1569" s="7"/>
      <c r="K1569" s="7"/>
      <c r="L1569" s="7"/>
      <c r="M1569" s="7"/>
      <c r="N1569" s="7"/>
      <c r="O1569" s="7"/>
      <c r="P1569" s="7"/>
      <c r="Q1569" s="7"/>
      <c r="R1569" s="7"/>
      <c r="S1569" s="7"/>
      <c r="T1569" s="7"/>
      <c r="U1569" s="7"/>
    </row>
    <row r="1570" spans="2:21" x14ac:dyDescent="0.2">
      <c r="B1570" s="7"/>
      <c r="C1570" s="7"/>
      <c r="D1570" s="113"/>
      <c r="E1570" s="113"/>
      <c r="F1570" s="7"/>
      <c r="G1570" s="7"/>
      <c r="H1570" s="7"/>
      <c r="I1570" s="7"/>
      <c r="J1570" s="7"/>
      <c r="K1570" s="7"/>
      <c r="L1570" s="7"/>
      <c r="M1570" s="7"/>
      <c r="N1570" s="7"/>
      <c r="O1570" s="7"/>
      <c r="P1570" s="7"/>
      <c r="Q1570" s="7"/>
      <c r="R1570" s="7"/>
      <c r="S1570" s="7"/>
      <c r="T1570" s="7"/>
      <c r="U1570" s="7"/>
    </row>
    <row r="1571" spans="2:21" x14ac:dyDescent="0.2">
      <c r="B1571" s="7"/>
      <c r="C1571" s="7"/>
      <c r="D1571" s="113"/>
      <c r="E1571" s="113"/>
      <c r="F1571" s="7"/>
      <c r="G1571" s="7"/>
      <c r="H1571" s="7"/>
      <c r="I1571" s="7"/>
      <c r="J1571" s="7"/>
      <c r="K1571" s="7"/>
      <c r="L1571" s="7"/>
      <c r="M1571" s="7"/>
      <c r="N1571" s="7"/>
      <c r="O1571" s="7"/>
      <c r="P1571" s="7"/>
      <c r="Q1571" s="7"/>
      <c r="R1571" s="7"/>
      <c r="S1571" s="7"/>
      <c r="T1571" s="7"/>
      <c r="U1571" s="7"/>
    </row>
    <row r="1572" spans="2:21" x14ac:dyDescent="0.2">
      <c r="B1572" s="7"/>
      <c r="C1572" s="7"/>
      <c r="D1572" s="113"/>
      <c r="E1572" s="113"/>
      <c r="F1572" s="7"/>
      <c r="G1572" s="7"/>
      <c r="H1572" s="7"/>
      <c r="I1572" s="7"/>
      <c r="J1572" s="7"/>
      <c r="K1572" s="7"/>
      <c r="L1572" s="7"/>
      <c r="M1572" s="7"/>
      <c r="N1572" s="7"/>
      <c r="O1572" s="7"/>
      <c r="P1572" s="7"/>
      <c r="Q1572" s="7"/>
      <c r="R1572" s="7"/>
      <c r="S1572" s="7"/>
      <c r="T1572" s="7"/>
      <c r="U1572" s="7"/>
    </row>
    <row r="1573" spans="2:21" x14ac:dyDescent="0.2">
      <c r="B1573" s="7"/>
      <c r="C1573" s="7"/>
      <c r="D1573" s="113"/>
      <c r="E1573" s="113"/>
      <c r="F1573" s="7"/>
      <c r="G1573" s="7"/>
      <c r="H1573" s="7"/>
      <c r="I1573" s="7"/>
      <c r="J1573" s="7"/>
      <c r="K1573" s="7"/>
      <c r="L1573" s="7"/>
      <c r="M1573" s="7"/>
      <c r="N1573" s="7"/>
      <c r="O1573" s="7"/>
      <c r="P1573" s="7"/>
      <c r="Q1573" s="7"/>
      <c r="R1573" s="7"/>
      <c r="S1573" s="7"/>
      <c r="T1573" s="7"/>
      <c r="U1573" s="7"/>
    </row>
    <row r="1574" spans="2:21" x14ac:dyDescent="0.2">
      <c r="B1574" s="7"/>
      <c r="C1574" s="7"/>
      <c r="D1574" s="113"/>
      <c r="E1574" s="113"/>
      <c r="F1574" s="7"/>
      <c r="G1574" s="7"/>
      <c r="H1574" s="7"/>
      <c r="I1574" s="7"/>
      <c r="J1574" s="7"/>
      <c r="K1574" s="7"/>
      <c r="L1574" s="7"/>
      <c r="M1574" s="7"/>
      <c r="N1574" s="7"/>
      <c r="O1574" s="7"/>
      <c r="P1574" s="7"/>
      <c r="Q1574" s="7"/>
      <c r="R1574" s="7"/>
      <c r="S1574" s="7"/>
      <c r="T1574" s="7"/>
      <c r="U1574" s="7"/>
    </row>
    <row r="1575" spans="2:21" x14ac:dyDescent="0.2">
      <c r="B1575" s="7"/>
      <c r="C1575" s="7"/>
      <c r="D1575" s="113"/>
      <c r="E1575" s="113"/>
      <c r="F1575" s="7"/>
      <c r="G1575" s="7"/>
      <c r="H1575" s="7"/>
      <c r="I1575" s="7"/>
      <c r="J1575" s="7"/>
      <c r="K1575" s="7"/>
      <c r="L1575" s="7"/>
      <c r="M1575" s="7"/>
      <c r="N1575" s="7"/>
      <c r="O1575" s="7"/>
      <c r="P1575" s="7"/>
      <c r="Q1575" s="7"/>
      <c r="R1575" s="7"/>
      <c r="S1575" s="7"/>
      <c r="T1575" s="7"/>
      <c r="U1575" s="7"/>
    </row>
    <row r="1576" spans="2:21" x14ac:dyDescent="0.2">
      <c r="B1576" s="7"/>
      <c r="C1576" s="7"/>
      <c r="D1576" s="113"/>
      <c r="E1576" s="113"/>
      <c r="F1576" s="7"/>
      <c r="G1576" s="7"/>
      <c r="H1576" s="7"/>
      <c r="I1576" s="7"/>
      <c r="J1576" s="7"/>
      <c r="K1576" s="7"/>
      <c r="L1576" s="7"/>
      <c r="M1576" s="7"/>
      <c r="N1576" s="7"/>
      <c r="O1576" s="7"/>
      <c r="P1576" s="7"/>
      <c r="Q1576" s="7"/>
      <c r="R1576" s="7"/>
      <c r="S1576" s="7"/>
      <c r="T1576" s="7"/>
      <c r="U1576" s="7"/>
    </row>
    <row r="1577" spans="2:21" x14ac:dyDescent="0.2">
      <c r="B1577" s="7"/>
      <c r="C1577" s="7"/>
      <c r="D1577" s="113"/>
      <c r="E1577" s="113"/>
      <c r="F1577" s="7"/>
      <c r="G1577" s="7"/>
      <c r="H1577" s="7"/>
      <c r="I1577" s="7"/>
      <c r="J1577" s="7"/>
      <c r="K1577" s="7"/>
      <c r="L1577" s="7"/>
      <c r="M1577" s="7"/>
      <c r="N1577" s="7"/>
      <c r="O1577" s="7"/>
      <c r="P1577" s="7"/>
      <c r="Q1577" s="7"/>
      <c r="R1577" s="7"/>
      <c r="S1577" s="7"/>
      <c r="T1577" s="7"/>
      <c r="U1577" s="7"/>
    </row>
    <row r="1578" spans="2:21" x14ac:dyDescent="0.2">
      <c r="B1578" s="7"/>
      <c r="C1578" s="7"/>
      <c r="D1578" s="113"/>
      <c r="E1578" s="113"/>
      <c r="F1578" s="7"/>
      <c r="G1578" s="7"/>
      <c r="H1578" s="7"/>
      <c r="I1578" s="7"/>
      <c r="J1578" s="7"/>
      <c r="K1578" s="7"/>
      <c r="L1578" s="7"/>
      <c r="M1578" s="7"/>
      <c r="N1578" s="7"/>
      <c r="O1578" s="7"/>
      <c r="P1578" s="7"/>
      <c r="Q1578" s="7"/>
      <c r="R1578" s="7"/>
      <c r="S1578" s="7"/>
      <c r="T1578" s="7"/>
      <c r="U1578" s="7"/>
    </row>
    <row r="1579" spans="2:21" x14ac:dyDescent="0.2">
      <c r="B1579" s="7"/>
      <c r="C1579" s="7"/>
      <c r="D1579" s="113"/>
      <c r="E1579" s="113"/>
      <c r="F1579" s="7"/>
      <c r="G1579" s="7"/>
      <c r="H1579" s="7"/>
      <c r="I1579" s="7"/>
      <c r="J1579" s="7"/>
      <c r="K1579" s="7"/>
      <c r="L1579" s="7"/>
      <c r="M1579" s="7"/>
      <c r="N1579" s="7"/>
      <c r="O1579" s="7"/>
      <c r="P1579" s="7"/>
      <c r="Q1579" s="7"/>
      <c r="R1579" s="7"/>
      <c r="S1579" s="7"/>
      <c r="T1579" s="7"/>
      <c r="U1579" s="7"/>
    </row>
    <row r="1580" spans="2:21" x14ac:dyDescent="0.2">
      <c r="B1580" s="7"/>
      <c r="C1580" s="7"/>
      <c r="D1580" s="113"/>
      <c r="E1580" s="113"/>
      <c r="F1580" s="7"/>
      <c r="G1580" s="7"/>
      <c r="H1580" s="7"/>
      <c r="I1580" s="7"/>
      <c r="J1580" s="7"/>
      <c r="K1580" s="7"/>
      <c r="L1580" s="7"/>
      <c r="M1580" s="7"/>
      <c r="N1580" s="7"/>
      <c r="O1580" s="7"/>
      <c r="P1580" s="7"/>
      <c r="Q1580" s="7"/>
      <c r="R1580" s="7"/>
      <c r="S1580" s="7"/>
      <c r="T1580" s="7"/>
      <c r="U1580" s="7"/>
    </row>
    <row r="1581" spans="2:21" x14ac:dyDescent="0.2">
      <c r="B1581" s="7"/>
      <c r="C1581" s="7"/>
      <c r="D1581" s="113"/>
      <c r="E1581" s="113"/>
      <c r="F1581" s="7"/>
      <c r="G1581" s="7"/>
      <c r="H1581" s="7"/>
      <c r="I1581" s="7"/>
      <c r="J1581" s="7"/>
      <c r="K1581" s="7"/>
      <c r="L1581" s="7"/>
      <c r="M1581" s="7"/>
      <c r="N1581" s="7"/>
      <c r="O1581" s="7"/>
      <c r="P1581" s="7"/>
      <c r="Q1581" s="7"/>
      <c r="R1581" s="7"/>
      <c r="S1581" s="7"/>
      <c r="T1581" s="7"/>
      <c r="U1581" s="7"/>
    </row>
    <row r="1582" spans="2:21" x14ac:dyDescent="0.2">
      <c r="B1582" s="7"/>
      <c r="C1582" s="7"/>
      <c r="D1582" s="113"/>
      <c r="E1582" s="113"/>
      <c r="F1582" s="7"/>
      <c r="G1582" s="7"/>
      <c r="H1582" s="7"/>
      <c r="I1582" s="7"/>
      <c r="J1582" s="7"/>
      <c r="K1582" s="7"/>
      <c r="L1582" s="7"/>
      <c r="M1582" s="7"/>
      <c r="N1582" s="7"/>
      <c r="O1582" s="7"/>
      <c r="P1582" s="7"/>
      <c r="Q1582" s="7"/>
      <c r="R1582" s="7"/>
      <c r="S1582" s="7"/>
      <c r="T1582" s="7"/>
      <c r="U1582" s="7"/>
    </row>
    <row r="1583" spans="2:21" x14ac:dyDescent="0.2">
      <c r="B1583" s="7"/>
      <c r="C1583" s="7"/>
      <c r="D1583" s="113"/>
      <c r="E1583" s="113"/>
      <c r="F1583" s="7"/>
      <c r="G1583" s="7"/>
      <c r="H1583" s="7"/>
      <c r="I1583" s="7"/>
      <c r="J1583" s="7"/>
      <c r="K1583" s="7"/>
      <c r="L1583" s="7"/>
      <c r="M1583" s="7"/>
      <c r="N1583" s="7"/>
      <c r="O1583" s="7"/>
      <c r="P1583" s="7"/>
      <c r="Q1583" s="7"/>
      <c r="R1583" s="7"/>
      <c r="S1583" s="7"/>
      <c r="T1583" s="7"/>
      <c r="U1583" s="7"/>
    </row>
    <row r="1584" spans="2:21" x14ac:dyDescent="0.2">
      <c r="B1584" s="7"/>
      <c r="C1584" s="7"/>
      <c r="D1584" s="113"/>
      <c r="E1584" s="113"/>
      <c r="F1584" s="7"/>
      <c r="G1584" s="7"/>
      <c r="H1584" s="7"/>
      <c r="I1584" s="7"/>
      <c r="J1584" s="7"/>
      <c r="K1584" s="7"/>
      <c r="L1584" s="7"/>
      <c r="M1584" s="7"/>
      <c r="N1584" s="7"/>
      <c r="O1584" s="7"/>
      <c r="P1584" s="7"/>
      <c r="Q1584" s="7"/>
      <c r="R1584" s="7"/>
      <c r="S1584" s="7"/>
      <c r="T1584" s="7"/>
      <c r="U1584" s="7"/>
    </row>
    <row r="1585" spans="2:21" x14ac:dyDescent="0.2">
      <c r="B1585" s="7"/>
      <c r="C1585" s="7"/>
      <c r="D1585" s="113"/>
      <c r="E1585" s="113"/>
      <c r="F1585" s="7"/>
      <c r="G1585" s="7"/>
      <c r="H1585" s="7"/>
      <c r="I1585" s="7"/>
      <c r="J1585" s="7"/>
      <c r="K1585" s="7"/>
      <c r="L1585" s="7"/>
      <c r="M1585" s="7"/>
      <c r="N1585" s="7"/>
      <c r="O1585" s="7"/>
      <c r="P1585" s="7"/>
      <c r="Q1585" s="7"/>
      <c r="R1585" s="7"/>
      <c r="S1585" s="7"/>
      <c r="T1585" s="7"/>
      <c r="U1585" s="7"/>
    </row>
    <row r="1586" spans="2:21" x14ac:dyDescent="0.2">
      <c r="B1586" s="7"/>
      <c r="C1586" s="7"/>
      <c r="D1586" s="113"/>
      <c r="E1586" s="113"/>
      <c r="F1586" s="7"/>
      <c r="G1586" s="7"/>
      <c r="H1586" s="7"/>
      <c r="I1586" s="7"/>
      <c r="J1586" s="7"/>
      <c r="K1586" s="7"/>
      <c r="L1586" s="7"/>
      <c r="M1586" s="7"/>
      <c r="N1586" s="7"/>
      <c r="O1586" s="7"/>
      <c r="P1586" s="7"/>
      <c r="Q1586" s="7"/>
      <c r="R1586" s="7"/>
      <c r="S1586" s="7"/>
      <c r="T1586" s="7"/>
      <c r="U1586" s="7"/>
    </row>
    <row r="1587" spans="2:21" x14ac:dyDescent="0.2">
      <c r="B1587" s="7"/>
      <c r="C1587" s="7"/>
      <c r="D1587" s="113"/>
      <c r="E1587" s="113"/>
      <c r="F1587" s="7"/>
      <c r="G1587" s="7"/>
      <c r="H1587" s="7"/>
      <c r="I1587" s="7"/>
      <c r="J1587" s="7"/>
      <c r="K1587" s="7"/>
      <c r="L1587" s="7"/>
      <c r="M1587" s="7"/>
      <c r="N1587" s="7"/>
      <c r="O1587" s="7"/>
      <c r="P1587" s="7"/>
      <c r="Q1587" s="7"/>
      <c r="R1587" s="7"/>
      <c r="S1587" s="7"/>
      <c r="T1587" s="7"/>
      <c r="U1587" s="7"/>
    </row>
    <row r="1588" spans="2:21" x14ac:dyDescent="0.2">
      <c r="B1588" s="7"/>
      <c r="C1588" s="7"/>
      <c r="D1588" s="113"/>
      <c r="E1588" s="113"/>
      <c r="F1588" s="7"/>
      <c r="G1588" s="7"/>
      <c r="H1588" s="7"/>
      <c r="I1588" s="7"/>
      <c r="J1588" s="7"/>
      <c r="K1588" s="7"/>
      <c r="L1588" s="7"/>
      <c r="M1588" s="7"/>
      <c r="N1588" s="7"/>
      <c r="O1588" s="7"/>
      <c r="P1588" s="7"/>
      <c r="Q1588" s="7"/>
      <c r="R1588" s="7"/>
      <c r="S1588" s="7"/>
      <c r="T1588" s="7"/>
      <c r="U1588" s="7"/>
    </row>
    <row r="1589" spans="2:21" x14ac:dyDescent="0.2">
      <c r="B1589" s="7"/>
      <c r="C1589" s="7"/>
      <c r="D1589" s="113"/>
      <c r="E1589" s="113"/>
      <c r="F1589" s="7"/>
      <c r="G1589" s="7"/>
      <c r="H1589" s="7"/>
      <c r="I1589" s="7"/>
      <c r="J1589" s="7"/>
      <c r="K1589" s="7"/>
      <c r="L1589" s="7"/>
      <c r="M1589" s="7"/>
      <c r="N1589" s="7"/>
      <c r="O1589" s="7"/>
      <c r="P1589" s="7"/>
      <c r="Q1589" s="7"/>
      <c r="R1589" s="7"/>
      <c r="S1589" s="7"/>
      <c r="T1589" s="7"/>
      <c r="U1589" s="7"/>
    </row>
    <row r="1590" spans="2:21" x14ac:dyDescent="0.2">
      <c r="B1590" s="7"/>
      <c r="C1590" s="7"/>
      <c r="D1590" s="113"/>
      <c r="E1590" s="113"/>
      <c r="F1590" s="7"/>
      <c r="G1590" s="7"/>
      <c r="H1590" s="7"/>
      <c r="I1590" s="7"/>
      <c r="J1590" s="7"/>
      <c r="K1590" s="7"/>
      <c r="L1590" s="7"/>
      <c r="M1590" s="7"/>
      <c r="N1590" s="7"/>
      <c r="O1590" s="7"/>
      <c r="P1590" s="7"/>
      <c r="Q1590" s="7"/>
      <c r="R1590" s="7"/>
      <c r="S1590" s="7"/>
      <c r="T1590" s="7"/>
      <c r="U1590" s="7"/>
    </row>
    <row r="1591" spans="2:21" x14ac:dyDescent="0.2">
      <c r="B1591" s="7"/>
      <c r="C1591" s="7"/>
      <c r="D1591" s="113"/>
      <c r="E1591" s="113"/>
      <c r="F1591" s="7"/>
      <c r="G1591" s="7"/>
      <c r="H1591" s="7"/>
      <c r="I1591" s="7"/>
      <c r="J1591" s="7"/>
      <c r="K1591" s="7"/>
      <c r="L1591" s="7"/>
      <c r="M1591" s="7"/>
      <c r="N1591" s="7"/>
      <c r="O1591" s="7"/>
      <c r="P1591" s="7"/>
      <c r="Q1591" s="7"/>
      <c r="R1591" s="7"/>
      <c r="S1591" s="7"/>
      <c r="T1591" s="7"/>
      <c r="U1591" s="7"/>
    </row>
    <row r="1592" spans="2:21" x14ac:dyDescent="0.2">
      <c r="B1592" s="7"/>
      <c r="C1592" s="7"/>
      <c r="D1592" s="113"/>
      <c r="E1592" s="113"/>
      <c r="F1592" s="7"/>
      <c r="G1592" s="7"/>
      <c r="H1592" s="7"/>
      <c r="I1592" s="7"/>
      <c r="J1592" s="7"/>
      <c r="K1592" s="7"/>
      <c r="L1592" s="7"/>
      <c r="M1592" s="7"/>
      <c r="N1592" s="7"/>
      <c r="O1592" s="7"/>
      <c r="P1592" s="7"/>
      <c r="Q1592" s="7"/>
      <c r="R1592" s="7"/>
      <c r="S1592" s="7"/>
      <c r="T1592" s="7"/>
      <c r="U1592" s="7"/>
    </row>
    <row r="1593" spans="2:21" x14ac:dyDescent="0.2">
      <c r="B1593" s="7"/>
      <c r="C1593" s="7"/>
      <c r="D1593" s="113"/>
      <c r="E1593" s="113"/>
      <c r="F1593" s="7"/>
      <c r="G1593" s="7"/>
      <c r="H1593" s="7"/>
      <c r="I1593" s="7"/>
      <c r="J1593" s="7"/>
      <c r="K1593" s="7"/>
      <c r="L1593" s="7"/>
      <c r="M1593" s="7"/>
      <c r="N1593" s="7"/>
      <c r="O1593" s="7"/>
      <c r="P1593" s="7"/>
      <c r="Q1593" s="7"/>
      <c r="R1593" s="7"/>
      <c r="S1593" s="7"/>
      <c r="T1593" s="7"/>
      <c r="U1593" s="7"/>
    </row>
    <row r="1594" spans="2:21" x14ac:dyDescent="0.2">
      <c r="B1594" s="7"/>
      <c r="C1594" s="7"/>
      <c r="D1594" s="113"/>
      <c r="E1594" s="113"/>
      <c r="F1594" s="7"/>
      <c r="G1594" s="7"/>
      <c r="H1594" s="7"/>
      <c r="I1594" s="7"/>
      <c r="J1594" s="7"/>
      <c r="K1594" s="7"/>
      <c r="L1594" s="7"/>
      <c r="M1594" s="7"/>
      <c r="N1594" s="7"/>
      <c r="O1594" s="7"/>
      <c r="P1594" s="7"/>
      <c r="Q1594" s="7"/>
      <c r="R1594" s="7"/>
      <c r="S1594" s="7"/>
      <c r="T1594" s="7"/>
      <c r="U1594" s="7"/>
    </row>
    <row r="1595" spans="2:21" x14ac:dyDescent="0.2">
      <c r="B1595" s="7"/>
      <c r="C1595" s="7"/>
      <c r="D1595" s="113"/>
      <c r="E1595" s="113"/>
      <c r="F1595" s="7"/>
      <c r="G1595" s="7"/>
      <c r="H1595" s="7"/>
      <c r="I1595" s="7"/>
      <c r="J1595" s="7"/>
      <c r="K1595" s="7"/>
      <c r="L1595" s="7"/>
      <c r="M1595" s="7"/>
      <c r="N1595" s="7"/>
      <c r="O1595" s="7"/>
      <c r="P1595" s="7"/>
      <c r="Q1595" s="7"/>
      <c r="R1595" s="7"/>
      <c r="S1595" s="7"/>
      <c r="T1595" s="7"/>
      <c r="U1595" s="7"/>
    </row>
    <row r="1596" spans="2:21" x14ac:dyDescent="0.2">
      <c r="B1596" s="7"/>
      <c r="C1596" s="7"/>
      <c r="D1596" s="113"/>
      <c r="E1596" s="113"/>
      <c r="F1596" s="7"/>
      <c r="G1596" s="7"/>
      <c r="H1596" s="7"/>
      <c r="I1596" s="7"/>
      <c r="J1596" s="7"/>
      <c r="K1596" s="7"/>
      <c r="L1596" s="7"/>
      <c r="M1596" s="7"/>
      <c r="N1596" s="7"/>
      <c r="O1596" s="7"/>
      <c r="P1596" s="7"/>
      <c r="Q1596" s="7"/>
      <c r="R1596" s="7"/>
      <c r="S1596" s="7"/>
      <c r="T1596" s="7"/>
      <c r="U1596" s="7"/>
    </row>
    <row r="1597" spans="2:21" x14ac:dyDescent="0.2">
      <c r="B1597" s="7"/>
      <c r="C1597" s="7"/>
      <c r="D1597" s="113"/>
      <c r="E1597" s="113"/>
      <c r="F1597" s="7"/>
      <c r="G1597" s="7"/>
      <c r="H1597" s="7"/>
      <c r="I1597" s="7"/>
      <c r="J1597" s="7"/>
      <c r="K1597" s="7"/>
      <c r="L1597" s="7"/>
      <c r="M1597" s="7"/>
      <c r="N1597" s="7"/>
      <c r="O1597" s="7"/>
      <c r="P1597" s="7"/>
      <c r="Q1597" s="7"/>
      <c r="R1597" s="7"/>
      <c r="S1597" s="7"/>
      <c r="T1597" s="7"/>
      <c r="U1597" s="7"/>
    </row>
    <row r="1598" spans="2:21" x14ac:dyDescent="0.2">
      <c r="B1598" s="7"/>
      <c r="C1598" s="7"/>
      <c r="D1598" s="113"/>
      <c r="E1598" s="113"/>
      <c r="F1598" s="7"/>
      <c r="G1598" s="7"/>
      <c r="H1598" s="7"/>
      <c r="I1598" s="7"/>
      <c r="J1598" s="7"/>
      <c r="K1598" s="7"/>
      <c r="L1598" s="7"/>
      <c r="M1598" s="7"/>
      <c r="N1598" s="7"/>
      <c r="O1598" s="7"/>
      <c r="P1598" s="7"/>
      <c r="Q1598" s="7"/>
      <c r="R1598" s="7"/>
      <c r="S1598" s="7"/>
      <c r="T1598" s="7"/>
      <c r="U1598" s="7"/>
    </row>
    <row r="1599" spans="2:21" x14ac:dyDescent="0.2">
      <c r="B1599" s="7"/>
      <c r="C1599" s="7"/>
      <c r="D1599" s="113"/>
      <c r="E1599" s="113"/>
      <c r="F1599" s="7"/>
      <c r="G1599" s="7"/>
      <c r="H1599" s="7"/>
      <c r="I1599" s="7"/>
      <c r="J1599" s="7"/>
      <c r="K1599" s="7"/>
      <c r="L1599" s="7"/>
      <c r="M1599" s="7"/>
      <c r="N1599" s="7"/>
      <c r="O1599" s="7"/>
      <c r="P1599" s="7"/>
      <c r="Q1599" s="7"/>
      <c r="R1599" s="7"/>
      <c r="S1599" s="7"/>
      <c r="T1599" s="7"/>
      <c r="U1599" s="7"/>
    </row>
    <row r="1600" spans="2:21" x14ac:dyDescent="0.2">
      <c r="B1600" s="7"/>
      <c r="C1600" s="7"/>
      <c r="D1600" s="113"/>
      <c r="E1600" s="113"/>
      <c r="F1600" s="7"/>
      <c r="G1600" s="7"/>
      <c r="H1600" s="7"/>
      <c r="I1600" s="7"/>
      <c r="J1600" s="7"/>
      <c r="K1600" s="7"/>
      <c r="L1600" s="7"/>
      <c r="M1600" s="7"/>
      <c r="N1600" s="7"/>
      <c r="O1600" s="7"/>
      <c r="P1600" s="7"/>
      <c r="Q1600" s="7"/>
      <c r="R1600" s="7"/>
      <c r="S1600" s="7"/>
      <c r="T1600" s="7"/>
      <c r="U1600" s="7"/>
    </row>
    <row r="1601" spans="2:21" x14ac:dyDescent="0.2">
      <c r="B1601" s="7"/>
      <c r="C1601" s="7"/>
      <c r="D1601" s="113"/>
      <c r="E1601" s="113"/>
      <c r="F1601" s="7"/>
      <c r="G1601" s="7"/>
      <c r="H1601" s="7"/>
      <c r="I1601" s="7"/>
      <c r="J1601" s="7"/>
      <c r="K1601" s="7"/>
      <c r="L1601" s="7"/>
      <c r="M1601" s="7"/>
      <c r="N1601" s="7"/>
      <c r="O1601" s="7"/>
      <c r="P1601" s="7"/>
      <c r="Q1601" s="7"/>
      <c r="R1601" s="7"/>
      <c r="S1601" s="7"/>
      <c r="T1601" s="7"/>
      <c r="U1601" s="7"/>
    </row>
    <row r="1602" spans="2:21" x14ac:dyDescent="0.2">
      <c r="B1602" s="7"/>
      <c r="C1602" s="7"/>
      <c r="D1602" s="113"/>
      <c r="E1602" s="113"/>
      <c r="F1602" s="7"/>
      <c r="G1602" s="7"/>
      <c r="H1602" s="7"/>
      <c r="I1602" s="7"/>
      <c r="J1602" s="7"/>
      <c r="K1602" s="7"/>
      <c r="L1602" s="7"/>
      <c r="M1602" s="7"/>
      <c r="N1602" s="7"/>
      <c r="O1602" s="7"/>
      <c r="P1602" s="7"/>
      <c r="Q1602" s="7"/>
      <c r="R1602" s="7"/>
      <c r="S1602" s="7"/>
      <c r="T1602" s="7"/>
      <c r="U1602" s="7"/>
    </row>
    <row r="1603" spans="2:21" x14ac:dyDescent="0.2">
      <c r="B1603" s="7"/>
      <c r="C1603" s="7"/>
      <c r="D1603" s="113"/>
      <c r="E1603" s="113"/>
      <c r="F1603" s="7"/>
      <c r="G1603" s="7"/>
      <c r="H1603" s="7"/>
      <c r="I1603" s="7"/>
      <c r="J1603" s="7"/>
      <c r="K1603" s="7"/>
      <c r="L1603" s="7"/>
      <c r="M1603" s="7"/>
      <c r="N1603" s="7"/>
      <c r="O1603" s="7"/>
      <c r="P1603" s="7"/>
      <c r="Q1603" s="7"/>
      <c r="R1603" s="7"/>
      <c r="S1603" s="7"/>
      <c r="T1603" s="7"/>
      <c r="U1603" s="7"/>
    </row>
    <row r="1604" spans="2:21" x14ac:dyDescent="0.2">
      <c r="B1604" s="7"/>
      <c r="C1604" s="7"/>
      <c r="D1604" s="113"/>
      <c r="E1604" s="113"/>
      <c r="F1604" s="7"/>
      <c r="G1604" s="7"/>
      <c r="H1604" s="7"/>
      <c r="I1604" s="7"/>
      <c r="J1604" s="7"/>
      <c r="K1604" s="7"/>
      <c r="L1604" s="7"/>
      <c r="M1604" s="7"/>
      <c r="N1604" s="7"/>
      <c r="O1604" s="7"/>
      <c r="P1604" s="7"/>
      <c r="Q1604" s="7"/>
      <c r="R1604" s="7"/>
      <c r="S1604" s="7"/>
      <c r="T1604" s="7"/>
      <c r="U1604" s="7"/>
    </row>
    <row r="1605" spans="2:21" x14ac:dyDescent="0.2">
      <c r="B1605" s="7"/>
      <c r="C1605" s="7"/>
      <c r="D1605" s="113"/>
      <c r="E1605" s="113"/>
      <c r="F1605" s="7"/>
      <c r="G1605" s="7"/>
      <c r="H1605" s="7"/>
      <c r="I1605" s="7"/>
      <c r="J1605" s="7"/>
      <c r="K1605" s="7"/>
      <c r="L1605" s="7"/>
      <c r="M1605" s="7"/>
      <c r="N1605" s="7"/>
      <c r="O1605" s="7"/>
      <c r="P1605" s="7"/>
      <c r="Q1605" s="7"/>
      <c r="R1605" s="7"/>
      <c r="S1605" s="7"/>
      <c r="T1605" s="7"/>
      <c r="U1605" s="7"/>
    </row>
    <row r="1606" spans="2:21" x14ac:dyDescent="0.2">
      <c r="B1606" s="7"/>
      <c r="C1606" s="7"/>
      <c r="D1606" s="113"/>
      <c r="E1606" s="113"/>
      <c r="F1606" s="7"/>
      <c r="G1606" s="7"/>
      <c r="H1606" s="7"/>
      <c r="I1606" s="7"/>
      <c r="J1606" s="7"/>
      <c r="K1606" s="7"/>
      <c r="L1606" s="7"/>
      <c r="M1606" s="7"/>
      <c r="N1606" s="7"/>
      <c r="O1606" s="7"/>
      <c r="P1606" s="7"/>
      <c r="Q1606" s="7"/>
      <c r="R1606" s="7"/>
      <c r="S1606" s="7"/>
      <c r="T1606" s="7"/>
      <c r="U1606" s="7"/>
    </row>
    <row r="1607" spans="2:21" x14ac:dyDescent="0.2">
      <c r="B1607" s="7"/>
      <c r="C1607" s="7"/>
      <c r="D1607" s="113"/>
      <c r="E1607" s="113"/>
      <c r="F1607" s="7"/>
      <c r="G1607" s="7"/>
      <c r="H1607" s="7"/>
      <c r="I1607" s="7"/>
      <c r="J1607" s="7"/>
      <c r="K1607" s="7"/>
      <c r="L1607" s="7"/>
      <c r="M1607" s="7"/>
      <c r="N1607" s="7"/>
      <c r="O1607" s="7"/>
      <c r="P1607" s="7"/>
      <c r="Q1607" s="7"/>
      <c r="R1607" s="7"/>
      <c r="S1607" s="7"/>
      <c r="T1607" s="7"/>
      <c r="U1607" s="7"/>
    </row>
    <row r="1608" spans="2:21" x14ac:dyDescent="0.2">
      <c r="B1608" s="7"/>
      <c r="C1608" s="7"/>
      <c r="D1608" s="113"/>
      <c r="E1608" s="113"/>
      <c r="F1608" s="7"/>
      <c r="G1608" s="7"/>
      <c r="H1608" s="7"/>
      <c r="I1608" s="7"/>
      <c r="J1608" s="7"/>
      <c r="K1608" s="7"/>
      <c r="L1608" s="7"/>
      <c r="M1608" s="7"/>
      <c r="N1608" s="7"/>
      <c r="O1608" s="7"/>
      <c r="P1608" s="7"/>
      <c r="Q1608" s="7"/>
      <c r="R1608" s="7"/>
      <c r="S1608" s="7"/>
      <c r="T1608" s="7"/>
      <c r="U1608" s="7"/>
    </row>
    <row r="1609" spans="2:21" x14ac:dyDescent="0.2">
      <c r="B1609" s="7"/>
      <c r="C1609" s="7"/>
      <c r="D1609" s="113"/>
      <c r="E1609" s="113"/>
      <c r="F1609" s="7"/>
      <c r="G1609" s="7"/>
      <c r="H1609" s="7"/>
      <c r="I1609" s="7"/>
      <c r="J1609" s="7"/>
      <c r="K1609" s="7"/>
      <c r="L1609" s="7"/>
      <c r="M1609" s="7"/>
      <c r="N1609" s="7"/>
      <c r="O1609" s="7"/>
      <c r="P1609" s="7"/>
      <c r="Q1609" s="7"/>
      <c r="R1609" s="7"/>
      <c r="S1609" s="7"/>
      <c r="T1609" s="7"/>
      <c r="U1609" s="7"/>
    </row>
    <row r="1610" spans="2:21" x14ac:dyDescent="0.2">
      <c r="B1610" s="7"/>
      <c r="C1610" s="7"/>
      <c r="D1610" s="113"/>
      <c r="E1610" s="113"/>
      <c r="F1610" s="7"/>
      <c r="G1610" s="7"/>
      <c r="H1610" s="7"/>
      <c r="I1610" s="7"/>
      <c r="J1610" s="7"/>
      <c r="K1610" s="7"/>
      <c r="L1610" s="7"/>
      <c r="M1610" s="7"/>
      <c r="N1610" s="7"/>
      <c r="O1610" s="7"/>
      <c r="P1610" s="7"/>
      <c r="Q1610" s="7"/>
      <c r="R1610" s="7"/>
      <c r="S1610" s="7"/>
      <c r="T1610" s="7"/>
      <c r="U1610" s="7"/>
    </row>
    <row r="1611" spans="2:21" x14ac:dyDescent="0.2">
      <c r="B1611" s="7"/>
      <c r="C1611" s="7"/>
      <c r="D1611" s="113"/>
      <c r="E1611" s="113"/>
      <c r="F1611" s="7"/>
      <c r="G1611" s="7"/>
      <c r="H1611" s="7"/>
      <c r="I1611" s="7"/>
      <c r="J1611" s="7"/>
      <c r="K1611" s="7"/>
      <c r="L1611" s="7"/>
      <c r="M1611" s="7"/>
      <c r="N1611" s="7"/>
      <c r="O1611" s="7"/>
      <c r="P1611" s="7"/>
      <c r="Q1611" s="7"/>
      <c r="R1611" s="7"/>
      <c r="S1611" s="7"/>
      <c r="T1611" s="7"/>
      <c r="U1611" s="7"/>
    </row>
    <row r="1612" spans="2:21" x14ac:dyDescent="0.2">
      <c r="B1612" s="7"/>
      <c r="C1612" s="7"/>
      <c r="D1612" s="113"/>
      <c r="E1612" s="113"/>
      <c r="F1612" s="7"/>
      <c r="G1612" s="7"/>
      <c r="H1612" s="7"/>
      <c r="I1612" s="7"/>
      <c r="J1612" s="7"/>
      <c r="K1612" s="7"/>
      <c r="L1612" s="7"/>
      <c r="M1612" s="7"/>
      <c r="N1612" s="7"/>
      <c r="O1612" s="7"/>
      <c r="P1612" s="7"/>
      <c r="Q1612" s="7"/>
      <c r="R1612" s="7"/>
      <c r="S1612" s="7"/>
      <c r="T1612" s="7"/>
      <c r="U1612" s="7"/>
    </row>
    <row r="1613" spans="2:21" x14ac:dyDescent="0.2">
      <c r="B1613" s="7"/>
      <c r="C1613" s="7"/>
      <c r="D1613" s="113"/>
      <c r="E1613" s="113"/>
      <c r="F1613" s="7"/>
      <c r="G1613" s="7"/>
      <c r="H1613" s="7"/>
      <c r="I1613" s="7"/>
      <c r="J1613" s="7"/>
      <c r="K1613" s="7"/>
      <c r="L1613" s="7"/>
      <c r="M1613" s="7"/>
      <c r="N1613" s="7"/>
      <c r="O1613" s="7"/>
      <c r="P1613" s="7"/>
      <c r="Q1613" s="7"/>
      <c r="R1613" s="7"/>
      <c r="S1613" s="7"/>
      <c r="T1613" s="7"/>
      <c r="U1613" s="7"/>
    </row>
    <row r="1614" spans="2:21" x14ac:dyDescent="0.2">
      <c r="B1614" s="7"/>
      <c r="C1614" s="7"/>
      <c r="D1614" s="113"/>
      <c r="E1614" s="113"/>
      <c r="F1614" s="7"/>
      <c r="G1614" s="7"/>
      <c r="H1614" s="7"/>
      <c r="I1614" s="7"/>
      <c r="J1614" s="7"/>
      <c r="K1614" s="7"/>
      <c r="L1614" s="7"/>
      <c r="M1614" s="7"/>
      <c r="N1614" s="7"/>
      <c r="O1614" s="7"/>
      <c r="P1614" s="7"/>
      <c r="Q1614" s="7"/>
      <c r="R1614" s="7"/>
      <c r="S1614" s="7"/>
      <c r="T1614" s="7"/>
      <c r="U1614" s="7"/>
    </row>
    <row r="1615" spans="2:21" x14ac:dyDescent="0.2">
      <c r="B1615" s="7"/>
      <c r="C1615" s="7"/>
      <c r="D1615" s="113"/>
      <c r="E1615" s="113"/>
      <c r="F1615" s="7"/>
      <c r="G1615" s="7"/>
      <c r="H1615" s="7"/>
      <c r="I1615" s="7"/>
      <c r="J1615" s="7"/>
      <c r="K1615" s="7"/>
      <c r="L1615" s="7"/>
      <c r="M1615" s="7"/>
      <c r="N1615" s="7"/>
      <c r="O1615" s="7"/>
      <c r="P1615" s="7"/>
      <c r="Q1615" s="7"/>
      <c r="R1615" s="7"/>
      <c r="S1615" s="7"/>
      <c r="T1615" s="7"/>
      <c r="U1615" s="7"/>
    </row>
    <row r="1616" spans="2:21" x14ac:dyDescent="0.2">
      <c r="B1616" s="7"/>
      <c r="C1616" s="7"/>
      <c r="D1616" s="113"/>
      <c r="E1616" s="113"/>
      <c r="F1616" s="7"/>
      <c r="G1616" s="7"/>
      <c r="H1616" s="7"/>
      <c r="I1616" s="7"/>
      <c r="J1616" s="7"/>
      <c r="K1616" s="7"/>
      <c r="L1616" s="7"/>
      <c r="M1616" s="7"/>
      <c r="N1616" s="7"/>
      <c r="O1616" s="7"/>
      <c r="P1616" s="7"/>
      <c r="Q1616" s="7"/>
      <c r="R1616" s="7"/>
      <c r="S1616" s="7"/>
      <c r="T1616" s="7"/>
      <c r="U1616" s="7"/>
    </row>
    <row r="1617" spans="2:21" x14ac:dyDescent="0.2">
      <c r="B1617" s="7"/>
      <c r="C1617" s="7"/>
      <c r="D1617" s="113"/>
      <c r="E1617" s="113"/>
      <c r="F1617" s="7"/>
      <c r="G1617" s="7"/>
      <c r="H1617" s="7"/>
      <c r="I1617" s="7"/>
      <c r="J1617" s="7"/>
      <c r="K1617" s="7"/>
      <c r="L1617" s="7"/>
      <c r="M1617" s="7"/>
      <c r="N1617" s="7"/>
      <c r="O1617" s="7"/>
      <c r="P1617" s="7"/>
      <c r="Q1617" s="7"/>
      <c r="R1617" s="7"/>
      <c r="S1617" s="7"/>
      <c r="T1617" s="7"/>
      <c r="U1617" s="7"/>
    </row>
    <row r="1618" spans="2:21" x14ac:dyDescent="0.2">
      <c r="B1618" s="7"/>
      <c r="C1618" s="7"/>
      <c r="D1618" s="113"/>
      <c r="E1618" s="113"/>
      <c r="F1618" s="7"/>
      <c r="G1618" s="7"/>
      <c r="H1618" s="7"/>
      <c r="I1618" s="7"/>
      <c r="J1618" s="7"/>
      <c r="K1618" s="7"/>
      <c r="L1618" s="7"/>
      <c r="M1618" s="7"/>
      <c r="N1618" s="7"/>
      <c r="O1618" s="7"/>
      <c r="P1618" s="7"/>
      <c r="Q1618" s="7"/>
      <c r="R1618" s="7"/>
      <c r="S1618" s="7"/>
      <c r="T1618" s="7"/>
      <c r="U1618" s="7"/>
    </row>
    <row r="1619" spans="2:21" x14ac:dyDescent="0.2">
      <c r="B1619" s="7"/>
      <c r="C1619" s="7"/>
      <c r="D1619" s="113"/>
      <c r="E1619" s="113"/>
      <c r="F1619" s="7"/>
      <c r="G1619" s="7"/>
      <c r="H1619" s="7"/>
      <c r="I1619" s="7"/>
      <c r="J1619" s="7"/>
      <c r="K1619" s="7"/>
      <c r="L1619" s="7"/>
      <c r="M1619" s="7"/>
      <c r="N1619" s="7"/>
      <c r="O1619" s="7"/>
      <c r="P1619" s="7"/>
      <c r="Q1619" s="7"/>
      <c r="R1619" s="7"/>
      <c r="S1619" s="7"/>
      <c r="T1619" s="7"/>
      <c r="U1619" s="7"/>
    </row>
    <row r="1620" spans="2:21" x14ac:dyDescent="0.2">
      <c r="B1620" s="7"/>
      <c r="C1620" s="7"/>
      <c r="D1620" s="113"/>
      <c r="E1620" s="113"/>
      <c r="F1620" s="7"/>
      <c r="G1620" s="7"/>
      <c r="H1620" s="7"/>
      <c r="I1620" s="7"/>
      <c r="J1620" s="7"/>
      <c r="K1620" s="7"/>
      <c r="L1620" s="7"/>
      <c r="M1620" s="7"/>
      <c r="N1620" s="7"/>
      <c r="O1620" s="7"/>
      <c r="P1620" s="7"/>
      <c r="Q1620" s="7"/>
      <c r="R1620" s="7"/>
      <c r="S1620" s="7"/>
      <c r="T1620" s="7"/>
      <c r="U1620" s="7"/>
    </row>
    <row r="1621" spans="2:21" x14ac:dyDescent="0.2">
      <c r="B1621" s="7"/>
      <c r="C1621" s="7"/>
      <c r="D1621" s="113"/>
      <c r="E1621" s="113"/>
      <c r="F1621" s="7"/>
      <c r="G1621" s="7"/>
      <c r="H1621" s="7"/>
      <c r="I1621" s="7"/>
      <c r="J1621" s="7"/>
      <c r="K1621" s="7"/>
      <c r="L1621" s="7"/>
      <c r="M1621" s="7"/>
      <c r="N1621" s="7"/>
      <c r="O1621" s="7"/>
      <c r="P1621" s="7"/>
      <c r="Q1621" s="7"/>
      <c r="R1621" s="7"/>
      <c r="S1621" s="7"/>
      <c r="T1621" s="7"/>
      <c r="U1621" s="7"/>
    </row>
    <row r="1622" spans="2:21" x14ac:dyDescent="0.2">
      <c r="B1622" s="7"/>
      <c r="C1622" s="7"/>
      <c r="D1622" s="113"/>
      <c r="E1622" s="113"/>
      <c r="F1622" s="7"/>
      <c r="G1622" s="7"/>
      <c r="H1622" s="7"/>
      <c r="I1622" s="7"/>
      <c r="J1622" s="7"/>
      <c r="K1622" s="7"/>
      <c r="L1622" s="7"/>
      <c r="M1622" s="7"/>
      <c r="N1622" s="7"/>
      <c r="O1622" s="7"/>
      <c r="P1622" s="7"/>
      <c r="Q1622" s="7"/>
      <c r="R1622" s="7"/>
      <c r="S1622" s="7"/>
      <c r="T1622" s="7"/>
      <c r="U1622" s="7"/>
    </row>
    <row r="1623" spans="2:21" x14ac:dyDescent="0.2">
      <c r="B1623" s="7"/>
      <c r="C1623" s="7"/>
      <c r="D1623" s="113"/>
      <c r="E1623" s="113"/>
      <c r="F1623" s="7"/>
      <c r="G1623" s="7"/>
      <c r="H1623" s="7"/>
      <c r="I1623" s="7"/>
      <c r="J1623" s="7"/>
      <c r="K1623" s="7"/>
      <c r="L1623" s="7"/>
      <c r="M1623" s="7"/>
      <c r="N1623" s="7"/>
      <c r="O1623" s="7"/>
      <c r="P1623" s="7"/>
      <c r="Q1623" s="7"/>
      <c r="R1623" s="7"/>
      <c r="S1623" s="7"/>
      <c r="T1623" s="7"/>
      <c r="U1623" s="7"/>
    </row>
    <row r="1624" spans="2:21" x14ac:dyDescent="0.2">
      <c r="B1624" s="7"/>
      <c r="C1624" s="7"/>
      <c r="D1624" s="113"/>
      <c r="E1624" s="113"/>
      <c r="F1624" s="7"/>
      <c r="G1624" s="7"/>
      <c r="H1624" s="7"/>
      <c r="I1624" s="7"/>
      <c r="J1624" s="7"/>
      <c r="K1624" s="7"/>
      <c r="L1624" s="7"/>
      <c r="M1624" s="7"/>
      <c r="N1624" s="7"/>
      <c r="O1624" s="7"/>
      <c r="P1624" s="7"/>
      <c r="Q1624" s="7"/>
      <c r="R1624" s="7"/>
      <c r="S1624" s="7"/>
      <c r="T1624" s="7"/>
      <c r="U1624" s="7"/>
    </row>
    <row r="1625" spans="2:21" x14ac:dyDescent="0.2">
      <c r="B1625" s="7"/>
      <c r="C1625" s="7"/>
      <c r="D1625" s="113"/>
      <c r="E1625" s="113"/>
      <c r="F1625" s="7"/>
      <c r="G1625" s="7"/>
      <c r="H1625" s="7"/>
      <c r="I1625" s="7"/>
      <c r="J1625" s="7"/>
      <c r="K1625" s="7"/>
      <c r="L1625" s="7"/>
      <c r="M1625" s="7"/>
      <c r="N1625" s="7"/>
      <c r="O1625" s="7"/>
      <c r="P1625" s="7"/>
      <c r="Q1625" s="7"/>
      <c r="R1625" s="7"/>
      <c r="S1625" s="7"/>
      <c r="T1625" s="7"/>
      <c r="U1625" s="7"/>
    </row>
    <row r="1626" spans="2:21" x14ac:dyDescent="0.2">
      <c r="B1626" s="7"/>
      <c r="C1626" s="7"/>
      <c r="D1626" s="113"/>
      <c r="E1626" s="113"/>
      <c r="F1626" s="7"/>
      <c r="G1626" s="7"/>
      <c r="H1626" s="7"/>
      <c r="I1626" s="7"/>
      <c r="J1626" s="7"/>
      <c r="K1626" s="7"/>
      <c r="L1626" s="7"/>
      <c r="M1626" s="7"/>
      <c r="N1626" s="7"/>
      <c r="O1626" s="7"/>
      <c r="P1626" s="7"/>
      <c r="Q1626" s="7"/>
      <c r="R1626" s="7"/>
      <c r="S1626" s="7"/>
      <c r="T1626" s="7"/>
      <c r="U1626" s="7"/>
    </row>
    <row r="1627" spans="2:21" x14ac:dyDescent="0.2">
      <c r="B1627" s="7"/>
      <c r="C1627" s="7"/>
      <c r="D1627" s="113"/>
      <c r="E1627" s="113"/>
      <c r="F1627" s="7"/>
      <c r="G1627" s="7"/>
      <c r="H1627" s="7"/>
      <c r="I1627" s="7"/>
      <c r="J1627" s="7"/>
      <c r="K1627" s="7"/>
      <c r="L1627" s="7"/>
      <c r="M1627" s="7"/>
      <c r="N1627" s="7"/>
      <c r="O1627" s="7"/>
      <c r="P1627" s="7"/>
      <c r="Q1627" s="7"/>
      <c r="R1627" s="7"/>
      <c r="S1627" s="7"/>
      <c r="T1627" s="7"/>
      <c r="U1627" s="7"/>
    </row>
    <row r="1628" spans="2:21" x14ac:dyDescent="0.2">
      <c r="B1628" s="7"/>
      <c r="C1628" s="7"/>
      <c r="D1628" s="113"/>
      <c r="E1628" s="113"/>
      <c r="F1628" s="7"/>
      <c r="G1628" s="7"/>
      <c r="H1628" s="7"/>
      <c r="I1628" s="7"/>
      <c r="J1628" s="7"/>
      <c r="K1628" s="7"/>
      <c r="L1628" s="7"/>
      <c r="M1628" s="7"/>
      <c r="N1628" s="7"/>
      <c r="O1628" s="7"/>
      <c r="P1628" s="7"/>
      <c r="Q1628" s="7"/>
      <c r="R1628" s="7"/>
      <c r="S1628" s="7"/>
      <c r="T1628" s="7"/>
      <c r="U1628" s="7"/>
    </row>
    <row r="1629" spans="2:21" x14ac:dyDescent="0.2">
      <c r="B1629" s="7"/>
      <c r="C1629" s="7"/>
      <c r="D1629" s="113"/>
      <c r="E1629" s="113"/>
      <c r="F1629" s="7"/>
      <c r="G1629" s="7"/>
      <c r="H1629" s="7"/>
      <c r="I1629" s="7"/>
      <c r="J1629" s="7"/>
      <c r="K1629" s="7"/>
      <c r="L1629" s="7"/>
      <c r="M1629" s="7"/>
      <c r="N1629" s="7"/>
      <c r="O1629" s="7"/>
      <c r="P1629" s="7"/>
      <c r="Q1629" s="7"/>
      <c r="R1629" s="7"/>
      <c r="S1629" s="7"/>
      <c r="T1629" s="7"/>
      <c r="U1629" s="7"/>
    </row>
    <row r="1630" spans="2:21" x14ac:dyDescent="0.2">
      <c r="B1630" s="7"/>
      <c r="C1630" s="7"/>
      <c r="D1630" s="113"/>
      <c r="E1630" s="113"/>
      <c r="F1630" s="7"/>
      <c r="G1630" s="7"/>
      <c r="H1630" s="7"/>
      <c r="I1630" s="7"/>
      <c r="J1630" s="7"/>
      <c r="K1630" s="7"/>
      <c r="L1630" s="7"/>
      <c r="M1630" s="7"/>
      <c r="N1630" s="7"/>
      <c r="O1630" s="7"/>
      <c r="P1630" s="7"/>
      <c r="Q1630" s="7"/>
      <c r="R1630" s="7"/>
      <c r="S1630" s="7"/>
      <c r="T1630" s="7"/>
      <c r="U1630" s="7"/>
    </row>
    <row r="1631" spans="2:21" x14ac:dyDescent="0.2">
      <c r="B1631" s="7"/>
      <c r="C1631" s="7"/>
      <c r="D1631" s="113"/>
      <c r="E1631" s="113"/>
      <c r="F1631" s="7"/>
      <c r="G1631" s="7"/>
      <c r="H1631" s="7"/>
      <c r="I1631" s="7"/>
      <c r="J1631" s="7"/>
      <c r="K1631" s="7"/>
      <c r="L1631" s="7"/>
      <c r="M1631" s="7"/>
      <c r="N1631" s="7"/>
      <c r="O1631" s="7"/>
      <c r="P1631" s="7"/>
      <c r="Q1631" s="7"/>
      <c r="R1631" s="7"/>
      <c r="S1631" s="7"/>
      <c r="T1631" s="7"/>
      <c r="U1631" s="7"/>
    </row>
    <row r="1632" spans="2:21" x14ac:dyDescent="0.2">
      <c r="B1632" s="7"/>
      <c r="C1632" s="7"/>
      <c r="D1632" s="113"/>
      <c r="E1632" s="113"/>
      <c r="F1632" s="7"/>
      <c r="G1632" s="7"/>
      <c r="H1632" s="7"/>
      <c r="I1632" s="7"/>
      <c r="J1632" s="7"/>
      <c r="K1632" s="7"/>
      <c r="L1632" s="7"/>
      <c r="M1632" s="7"/>
      <c r="N1632" s="7"/>
      <c r="O1632" s="7"/>
      <c r="P1632" s="7"/>
      <c r="Q1632" s="7"/>
      <c r="R1632" s="7"/>
      <c r="S1632" s="7"/>
      <c r="T1632" s="7"/>
      <c r="U1632" s="7"/>
    </row>
    <row r="1633" spans="2:21" x14ac:dyDescent="0.2">
      <c r="B1633" s="7"/>
      <c r="C1633" s="7"/>
      <c r="D1633" s="113"/>
      <c r="E1633" s="113"/>
      <c r="F1633" s="7"/>
      <c r="G1633" s="7"/>
      <c r="H1633" s="7"/>
      <c r="I1633" s="7"/>
      <c r="J1633" s="7"/>
      <c r="K1633" s="7"/>
      <c r="L1633" s="7"/>
      <c r="M1633" s="7"/>
      <c r="N1633" s="7"/>
      <c r="O1633" s="7"/>
      <c r="P1633" s="7"/>
      <c r="Q1633" s="7"/>
      <c r="R1633" s="7"/>
      <c r="S1633" s="7"/>
      <c r="T1633" s="7"/>
      <c r="U1633" s="7"/>
    </row>
    <row r="1634" spans="2:21" x14ac:dyDescent="0.2">
      <c r="B1634" s="7"/>
      <c r="C1634" s="7"/>
      <c r="D1634" s="113"/>
      <c r="E1634" s="113"/>
      <c r="F1634" s="7"/>
      <c r="G1634" s="7"/>
      <c r="H1634" s="7"/>
      <c r="I1634" s="7"/>
      <c r="J1634" s="7"/>
      <c r="K1634" s="7"/>
      <c r="L1634" s="7"/>
      <c r="M1634" s="7"/>
      <c r="N1634" s="7"/>
      <c r="O1634" s="7"/>
      <c r="P1634" s="7"/>
      <c r="Q1634" s="7"/>
      <c r="R1634" s="7"/>
      <c r="S1634" s="7"/>
      <c r="T1634" s="7"/>
      <c r="U1634" s="7"/>
    </row>
    <row r="1635" spans="2:21" x14ac:dyDescent="0.2">
      <c r="B1635" s="7"/>
      <c r="C1635" s="7"/>
      <c r="D1635" s="113"/>
      <c r="E1635" s="113"/>
      <c r="F1635" s="7"/>
      <c r="G1635" s="7"/>
      <c r="H1635" s="7"/>
      <c r="I1635" s="7"/>
      <c r="J1635" s="7"/>
      <c r="K1635" s="7"/>
      <c r="L1635" s="7"/>
      <c r="M1635" s="7"/>
      <c r="N1635" s="7"/>
      <c r="O1635" s="7"/>
      <c r="P1635" s="7"/>
      <c r="Q1635" s="7"/>
      <c r="R1635" s="7"/>
      <c r="S1635" s="7"/>
      <c r="T1635" s="7"/>
      <c r="U1635" s="7"/>
    </row>
    <row r="1636" spans="2:21" x14ac:dyDescent="0.2">
      <c r="B1636" s="7"/>
      <c r="C1636" s="7"/>
      <c r="D1636" s="113"/>
      <c r="E1636" s="113"/>
      <c r="F1636" s="7"/>
      <c r="G1636" s="7"/>
      <c r="H1636" s="7"/>
      <c r="I1636" s="7"/>
      <c r="J1636" s="7"/>
      <c r="K1636" s="7"/>
      <c r="L1636" s="7"/>
      <c r="M1636" s="7"/>
      <c r="N1636" s="7"/>
      <c r="O1636" s="7"/>
      <c r="P1636" s="7"/>
      <c r="Q1636" s="7"/>
      <c r="R1636" s="7"/>
      <c r="S1636" s="7"/>
      <c r="T1636" s="7"/>
      <c r="U1636" s="7"/>
    </row>
    <row r="1637" spans="2:21" x14ac:dyDescent="0.2">
      <c r="B1637" s="7"/>
      <c r="C1637" s="7"/>
      <c r="D1637" s="113"/>
      <c r="E1637" s="113"/>
      <c r="F1637" s="7"/>
      <c r="G1637" s="7"/>
      <c r="H1637" s="7"/>
      <c r="I1637" s="7"/>
      <c r="J1637" s="7"/>
      <c r="K1637" s="7"/>
      <c r="L1637" s="7"/>
      <c r="M1637" s="7"/>
      <c r="N1637" s="7"/>
      <c r="O1637" s="7"/>
      <c r="P1637" s="7"/>
      <c r="Q1637" s="7"/>
      <c r="R1637" s="7"/>
      <c r="S1637" s="7"/>
      <c r="T1637" s="7"/>
      <c r="U1637" s="7"/>
    </row>
    <row r="1638" spans="2:21" x14ac:dyDescent="0.2">
      <c r="B1638" s="7"/>
      <c r="C1638" s="7"/>
      <c r="D1638" s="113"/>
      <c r="E1638" s="113"/>
      <c r="F1638" s="7"/>
      <c r="G1638" s="7"/>
      <c r="H1638" s="7"/>
      <c r="I1638" s="7"/>
      <c r="J1638" s="7"/>
      <c r="K1638" s="7"/>
      <c r="L1638" s="7"/>
      <c r="M1638" s="7"/>
      <c r="N1638" s="7"/>
      <c r="O1638" s="7"/>
      <c r="P1638" s="7"/>
      <c r="Q1638" s="7"/>
      <c r="R1638" s="7"/>
      <c r="S1638" s="7"/>
      <c r="T1638" s="7"/>
      <c r="U1638" s="7"/>
    </row>
    <row r="1639" spans="2:21" x14ac:dyDescent="0.2">
      <c r="B1639" s="7"/>
      <c r="C1639" s="7"/>
      <c r="D1639" s="113"/>
      <c r="E1639" s="113"/>
      <c r="F1639" s="7"/>
      <c r="G1639" s="7"/>
      <c r="H1639" s="7"/>
      <c r="I1639" s="7"/>
      <c r="J1639" s="7"/>
      <c r="K1639" s="7"/>
      <c r="L1639" s="7"/>
      <c r="M1639" s="7"/>
      <c r="N1639" s="7"/>
      <c r="O1639" s="7"/>
      <c r="P1639" s="7"/>
      <c r="Q1639" s="7"/>
      <c r="R1639" s="7"/>
      <c r="S1639" s="7"/>
      <c r="T1639" s="7"/>
      <c r="U1639" s="7"/>
    </row>
    <row r="1640" spans="2:21" x14ac:dyDescent="0.2">
      <c r="B1640" s="7"/>
      <c r="C1640" s="7"/>
      <c r="D1640" s="113"/>
      <c r="E1640" s="113"/>
      <c r="F1640" s="7"/>
      <c r="G1640" s="7"/>
      <c r="H1640" s="7"/>
      <c r="I1640" s="7"/>
      <c r="J1640" s="7"/>
      <c r="K1640" s="7"/>
      <c r="L1640" s="7"/>
      <c r="M1640" s="7"/>
      <c r="N1640" s="7"/>
      <c r="O1640" s="7"/>
      <c r="P1640" s="7"/>
      <c r="Q1640" s="7"/>
      <c r="R1640" s="7"/>
      <c r="S1640" s="7"/>
      <c r="T1640" s="7"/>
      <c r="U1640" s="7"/>
    </row>
    <row r="1641" spans="2:21" x14ac:dyDescent="0.2">
      <c r="B1641" s="7"/>
      <c r="C1641" s="7"/>
      <c r="D1641" s="113"/>
      <c r="E1641" s="113"/>
      <c r="F1641" s="7"/>
      <c r="G1641" s="7"/>
      <c r="H1641" s="7"/>
      <c r="I1641" s="7"/>
      <c r="J1641" s="7"/>
      <c r="K1641" s="7"/>
      <c r="L1641" s="7"/>
      <c r="M1641" s="7"/>
      <c r="N1641" s="7"/>
      <c r="O1641" s="7"/>
      <c r="P1641" s="7"/>
      <c r="Q1641" s="7"/>
      <c r="R1641" s="7"/>
      <c r="S1641" s="7"/>
      <c r="T1641" s="7"/>
      <c r="U1641" s="7"/>
    </row>
    <row r="1642" spans="2:21" x14ac:dyDescent="0.2">
      <c r="B1642" s="7"/>
      <c r="C1642" s="7"/>
      <c r="D1642" s="113"/>
      <c r="E1642" s="113"/>
      <c r="F1642" s="7"/>
      <c r="G1642" s="7"/>
      <c r="H1642" s="7"/>
      <c r="I1642" s="7"/>
      <c r="J1642" s="7"/>
      <c r="K1642" s="7"/>
      <c r="L1642" s="7"/>
      <c r="M1642" s="7"/>
      <c r="N1642" s="7"/>
      <c r="O1642" s="7"/>
      <c r="P1642" s="7"/>
      <c r="Q1642" s="7"/>
      <c r="R1642" s="7"/>
      <c r="S1642" s="7"/>
      <c r="T1642" s="7"/>
      <c r="U1642" s="7"/>
    </row>
    <row r="1643" spans="2:21" x14ac:dyDescent="0.2">
      <c r="B1643" s="7"/>
      <c r="C1643" s="7"/>
      <c r="D1643" s="113"/>
      <c r="E1643" s="113"/>
      <c r="F1643" s="7"/>
      <c r="G1643" s="7"/>
      <c r="H1643" s="7"/>
      <c r="I1643" s="7"/>
      <c r="J1643" s="7"/>
      <c r="K1643" s="7"/>
      <c r="L1643" s="7"/>
      <c r="M1643" s="7"/>
      <c r="N1643" s="7"/>
      <c r="O1643" s="7"/>
      <c r="P1643" s="7"/>
      <c r="Q1643" s="7"/>
      <c r="R1643" s="7"/>
      <c r="S1643" s="7"/>
      <c r="T1643" s="7"/>
      <c r="U1643" s="7"/>
    </row>
    <row r="1644" spans="2:21" x14ac:dyDescent="0.2">
      <c r="B1644" s="7"/>
      <c r="C1644" s="7"/>
      <c r="D1644" s="113"/>
      <c r="E1644" s="113"/>
      <c r="F1644" s="7"/>
      <c r="G1644" s="7"/>
      <c r="H1644" s="7"/>
      <c r="I1644" s="7"/>
      <c r="J1644" s="7"/>
      <c r="K1644" s="7"/>
      <c r="L1644" s="7"/>
      <c r="M1644" s="7"/>
      <c r="N1644" s="7"/>
      <c r="O1644" s="7"/>
      <c r="P1644" s="7"/>
      <c r="Q1644" s="7"/>
      <c r="R1644" s="7"/>
      <c r="S1644" s="7"/>
      <c r="T1644" s="7"/>
      <c r="U1644" s="7"/>
    </row>
    <row r="1645" spans="2:21" x14ac:dyDescent="0.2">
      <c r="B1645" s="7"/>
      <c r="C1645" s="7"/>
      <c r="D1645" s="113"/>
      <c r="E1645" s="113"/>
      <c r="F1645" s="7"/>
      <c r="G1645" s="7"/>
      <c r="H1645" s="7"/>
      <c r="I1645" s="7"/>
      <c r="J1645" s="7"/>
      <c r="K1645" s="7"/>
      <c r="L1645" s="7"/>
      <c r="M1645" s="7"/>
      <c r="N1645" s="7"/>
      <c r="O1645" s="7"/>
      <c r="P1645" s="7"/>
      <c r="Q1645" s="7"/>
      <c r="R1645" s="7"/>
      <c r="S1645" s="7"/>
      <c r="T1645" s="7"/>
      <c r="U1645" s="7"/>
    </row>
    <row r="1646" spans="2:21" x14ac:dyDescent="0.2">
      <c r="B1646" s="7"/>
      <c r="C1646" s="7"/>
      <c r="D1646" s="113"/>
      <c r="E1646" s="113"/>
      <c r="F1646" s="7"/>
      <c r="G1646" s="7"/>
      <c r="H1646" s="7"/>
      <c r="I1646" s="7"/>
      <c r="J1646" s="7"/>
      <c r="K1646" s="7"/>
      <c r="L1646" s="7"/>
      <c r="M1646" s="7"/>
      <c r="N1646" s="7"/>
      <c r="O1646" s="7"/>
      <c r="P1646" s="7"/>
      <c r="Q1646" s="7"/>
      <c r="R1646" s="7"/>
      <c r="S1646" s="7"/>
      <c r="T1646" s="7"/>
      <c r="U1646" s="7"/>
    </row>
    <row r="1647" spans="2:21" x14ac:dyDescent="0.2">
      <c r="B1647" s="7"/>
      <c r="C1647" s="7"/>
      <c r="D1647" s="113"/>
      <c r="E1647" s="113"/>
      <c r="F1647" s="7"/>
      <c r="G1647" s="7"/>
      <c r="H1647" s="7"/>
      <c r="I1647" s="7"/>
      <c r="J1647" s="7"/>
      <c r="K1647" s="7"/>
      <c r="L1647" s="7"/>
      <c r="M1647" s="7"/>
      <c r="N1647" s="7"/>
      <c r="O1647" s="7"/>
      <c r="P1647" s="7"/>
      <c r="Q1647" s="7"/>
      <c r="R1647" s="7"/>
      <c r="S1647" s="7"/>
      <c r="T1647" s="7"/>
      <c r="U1647" s="7"/>
    </row>
    <row r="1648" spans="2:21" x14ac:dyDescent="0.2">
      <c r="B1648" s="7"/>
      <c r="C1648" s="7"/>
      <c r="D1648" s="113"/>
      <c r="E1648" s="113"/>
      <c r="F1648" s="7"/>
      <c r="G1648" s="7"/>
      <c r="H1648" s="7"/>
      <c r="I1648" s="7"/>
      <c r="J1648" s="7"/>
      <c r="K1648" s="7"/>
      <c r="L1648" s="7"/>
      <c r="M1648" s="7"/>
      <c r="N1648" s="7"/>
      <c r="O1648" s="7"/>
      <c r="P1648" s="7"/>
      <c r="Q1648" s="7"/>
      <c r="R1648" s="7"/>
      <c r="S1648" s="7"/>
      <c r="T1648" s="7"/>
      <c r="U1648" s="7"/>
    </row>
    <row r="1649" spans="2:21" x14ac:dyDescent="0.2">
      <c r="B1649" s="7"/>
      <c r="C1649" s="7"/>
      <c r="D1649" s="113"/>
      <c r="E1649" s="113"/>
      <c r="F1649" s="7"/>
      <c r="G1649" s="7"/>
      <c r="H1649" s="7"/>
      <c r="I1649" s="7"/>
      <c r="J1649" s="7"/>
      <c r="K1649" s="7"/>
      <c r="L1649" s="7"/>
      <c r="M1649" s="7"/>
      <c r="N1649" s="7"/>
      <c r="O1649" s="7"/>
      <c r="P1649" s="7"/>
      <c r="Q1649" s="7"/>
      <c r="R1649" s="7"/>
      <c r="S1649" s="7"/>
      <c r="T1649" s="7"/>
      <c r="U1649" s="7"/>
    </row>
    <row r="1650" spans="2:21" x14ac:dyDescent="0.2">
      <c r="B1650" s="7"/>
      <c r="C1650" s="7"/>
      <c r="D1650" s="113"/>
      <c r="E1650" s="113"/>
      <c r="F1650" s="7"/>
      <c r="G1650" s="7"/>
      <c r="H1650" s="7"/>
      <c r="I1650" s="7"/>
      <c r="J1650" s="7"/>
      <c r="K1650" s="7"/>
      <c r="L1650" s="7"/>
      <c r="M1650" s="7"/>
      <c r="N1650" s="7"/>
      <c r="O1650" s="7"/>
      <c r="P1650" s="7"/>
      <c r="Q1650" s="7"/>
      <c r="R1650" s="7"/>
      <c r="S1650" s="7"/>
      <c r="T1650" s="7"/>
      <c r="U1650" s="7"/>
    </row>
    <row r="1651" spans="2:21" x14ac:dyDescent="0.2">
      <c r="B1651" s="7"/>
      <c r="C1651" s="7"/>
      <c r="D1651" s="113"/>
      <c r="E1651" s="113"/>
      <c r="F1651" s="7"/>
      <c r="G1651" s="7"/>
      <c r="H1651" s="7"/>
      <c r="I1651" s="7"/>
      <c r="J1651" s="7"/>
      <c r="K1651" s="7"/>
      <c r="L1651" s="7"/>
      <c r="M1651" s="7"/>
      <c r="N1651" s="7"/>
      <c r="O1651" s="7"/>
      <c r="P1651" s="7"/>
      <c r="Q1651" s="7"/>
      <c r="R1651" s="7"/>
      <c r="S1651" s="7"/>
      <c r="T1651" s="7"/>
      <c r="U1651" s="7"/>
    </row>
    <row r="1652" spans="2:21" x14ac:dyDescent="0.2">
      <c r="B1652" s="7"/>
      <c r="C1652" s="7"/>
      <c r="D1652" s="113"/>
      <c r="E1652" s="113"/>
      <c r="F1652" s="7"/>
      <c r="G1652" s="7"/>
      <c r="H1652" s="7"/>
      <c r="I1652" s="7"/>
      <c r="J1652" s="7"/>
      <c r="K1652" s="7"/>
      <c r="L1652" s="7"/>
      <c r="M1652" s="7"/>
      <c r="N1652" s="7"/>
      <c r="O1652" s="7"/>
      <c r="P1652" s="7"/>
      <c r="Q1652" s="7"/>
      <c r="R1652" s="7"/>
      <c r="S1652" s="7"/>
      <c r="T1652" s="7"/>
      <c r="U1652" s="7"/>
    </row>
    <row r="1653" spans="2:21" x14ac:dyDescent="0.2">
      <c r="B1653" s="7"/>
      <c r="C1653" s="7"/>
      <c r="D1653" s="113"/>
      <c r="E1653" s="113"/>
      <c r="F1653" s="7"/>
      <c r="G1653" s="7"/>
      <c r="H1653" s="7"/>
      <c r="I1653" s="7"/>
      <c r="J1653" s="7"/>
      <c r="K1653" s="7"/>
      <c r="L1653" s="7"/>
      <c r="M1653" s="7"/>
      <c r="N1653" s="7"/>
      <c r="O1653" s="7"/>
      <c r="P1653" s="7"/>
      <c r="Q1653" s="7"/>
      <c r="R1653" s="7"/>
      <c r="S1653" s="7"/>
      <c r="T1653" s="7"/>
      <c r="U1653" s="7"/>
    </row>
    <row r="1654" spans="2:21" x14ac:dyDescent="0.2">
      <c r="B1654" s="7"/>
      <c r="C1654" s="7"/>
      <c r="D1654" s="113"/>
      <c r="E1654" s="113"/>
      <c r="F1654" s="7"/>
      <c r="G1654" s="7"/>
      <c r="H1654" s="7"/>
      <c r="I1654" s="7"/>
      <c r="J1654" s="7"/>
      <c r="K1654" s="7"/>
      <c r="L1654" s="7"/>
      <c r="M1654" s="7"/>
      <c r="N1654" s="7"/>
      <c r="O1654" s="7"/>
      <c r="P1654" s="7"/>
      <c r="Q1654" s="7"/>
      <c r="R1654" s="7"/>
      <c r="S1654" s="7"/>
      <c r="T1654" s="7"/>
      <c r="U1654" s="7"/>
    </row>
    <row r="1655" spans="2:21" x14ac:dyDescent="0.2">
      <c r="B1655" s="7"/>
      <c r="C1655" s="7"/>
      <c r="D1655" s="113"/>
      <c r="E1655" s="113"/>
      <c r="F1655" s="7"/>
      <c r="G1655" s="7"/>
      <c r="H1655" s="7"/>
      <c r="I1655" s="7"/>
      <c r="J1655" s="7"/>
      <c r="K1655" s="7"/>
      <c r="L1655" s="7"/>
      <c r="M1655" s="7"/>
      <c r="N1655" s="7"/>
      <c r="O1655" s="7"/>
      <c r="P1655" s="7"/>
      <c r="Q1655" s="7"/>
      <c r="R1655" s="7"/>
      <c r="S1655" s="7"/>
      <c r="T1655" s="7"/>
      <c r="U1655" s="7"/>
    </row>
    <row r="1656" spans="2:21" x14ac:dyDescent="0.2">
      <c r="B1656" s="7"/>
      <c r="C1656" s="7"/>
      <c r="D1656" s="113"/>
      <c r="E1656" s="113"/>
      <c r="F1656" s="7"/>
      <c r="G1656" s="7"/>
      <c r="H1656" s="7"/>
      <c r="I1656" s="7"/>
      <c r="J1656" s="7"/>
      <c r="K1656" s="7"/>
      <c r="L1656" s="7"/>
      <c r="M1656" s="7"/>
      <c r="N1656" s="7"/>
      <c r="O1656" s="7"/>
      <c r="P1656" s="7"/>
      <c r="Q1656" s="7"/>
      <c r="R1656" s="7"/>
      <c r="S1656" s="7"/>
      <c r="T1656" s="7"/>
      <c r="U1656" s="7"/>
    </row>
    <row r="1657" spans="2:21" x14ac:dyDescent="0.2">
      <c r="B1657" s="7"/>
      <c r="C1657" s="7"/>
      <c r="D1657" s="113"/>
      <c r="E1657" s="113"/>
      <c r="F1657" s="7"/>
      <c r="G1657" s="7"/>
      <c r="H1657" s="7"/>
      <c r="I1657" s="7"/>
      <c r="J1657" s="7"/>
      <c r="K1657" s="7"/>
      <c r="L1657" s="7"/>
      <c r="M1657" s="7"/>
      <c r="N1657" s="7"/>
      <c r="O1657" s="7"/>
      <c r="P1657" s="7"/>
      <c r="Q1657" s="7"/>
      <c r="R1657" s="7"/>
      <c r="S1657" s="7"/>
      <c r="T1657" s="7"/>
      <c r="U1657" s="7"/>
    </row>
    <row r="1658" spans="2:21" x14ac:dyDescent="0.2">
      <c r="B1658" s="7"/>
      <c r="C1658" s="7"/>
      <c r="D1658" s="113"/>
      <c r="E1658" s="113"/>
      <c r="F1658" s="7"/>
      <c r="G1658" s="7"/>
      <c r="H1658" s="7"/>
      <c r="I1658" s="7"/>
      <c r="J1658" s="7"/>
      <c r="K1658" s="7"/>
      <c r="L1658" s="7"/>
      <c r="M1658" s="7"/>
      <c r="N1658" s="7"/>
      <c r="O1658" s="7"/>
      <c r="P1658" s="7"/>
      <c r="Q1658" s="7"/>
      <c r="R1658" s="7"/>
      <c r="S1658" s="7"/>
      <c r="T1658" s="7"/>
      <c r="U1658" s="7"/>
    </row>
    <row r="1659" spans="2:21" x14ac:dyDescent="0.2">
      <c r="B1659" s="7"/>
      <c r="C1659" s="7"/>
      <c r="D1659" s="113"/>
      <c r="E1659" s="113"/>
      <c r="F1659" s="7"/>
      <c r="G1659" s="7"/>
      <c r="H1659" s="7"/>
      <c r="I1659" s="7"/>
      <c r="J1659" s="7"/>
      <c r="K1659" s="7"/>
      <c r="L1659" s="7"/>
      <c r="M1659" s="7"/>
      <c r="N1659" s="7"/>
      <c r="O1659" s="7"/>
      <c r="P1659" s="7"/>
      <c r="Q1659" s="7"/>
      <c r="R1659" s="7"/>
      <c r="S1659" s="7"/>
      <c r="T1659" s="7"/>
      <c r="U1659" s="7"/>
    </row>
    <row r="1660" spans="2:21" x14ac:dyDescent="0.2">
      <c r="B1660" s="7"/>
      <c r="C1660" s="7"/>
      <c r="D1660" s="113"/>
      <c r="E1660" s="113"/>
      <c r="F1660" s="7"/>
      <c r="G1660" s="7"/>
      <c r="H1660" s="7"/>
      <c r="I1660" s="7"/>
      <c r="J1660" s="7"/>
      <c r="K1660" s="7"/>
      <c r="L1660" s="7"/>
      <c r="M1660" s="7"/>
      <c r="N1660" s="7"/>
      <c r="O1660" s="7"/>
      <c r="P1660" s="7"/>
      <c r="Q1660" s="7"/>
      <c r="R1660" s="7"/>
      <c r="S1660" s="7"/>
      <c r="T1660" s="7"/>
      <c r="U1660" s="7"/>
    </row>
    <row r="1661" spans="2:21" x14ac:dyDescent="0.2">
      <c r="B1661" s="7"/>
      <c r="C1661" s="7"/>
      <c r="D1661" s="113"/>
      <c r="E1661" s="113"/>
      <c r="F1661" s="7"/>
      <c r="G1661" s="7"/>
      <c r="H1661" s="7"/>
      <c r="I1661" s="7"/>
      <c r="J1661" s="7"/>
      <c r="K1661" s="7"/>
      <c r="L1661" s="7"/>
      <c r="M1661" s="7"/>
      <c r="N1661" s="7"/>
      <c r="O1661" s="7"/>
      <c r="P1661" s="7"/>
      <c r="Q1661" s="7"/>
      <c r="R1661" s="7"/>
      <c r="S1661" s="7"/>
      <c r="T1661" s="7"/>
      <c r="U1661" s="7"/>
    </row>
    <row r="1662" spans="2:21" x14ac:dyDescent="0.2">
      <c r="B1662" s="7"/>
      <c r="C1662" s="7"/>
      <c r="D1662" s="113"/>
      <c r="E1662" s="113"/>
      <c r="F1662" s="7"/>
      <c r="G1662" s="7"/>
      <c r="H1662" s="7"/>
      <c r="I1662" s="7"/>
      <c r="J1662" s="7"/>
      <c r="K1662" s="7"/>
      <c r="L1662" s="7"/>
      <c r="M1662" s="7"/>
      <c r="N1662" s="7"/>
      <c r="O1662" s="7"/>
      <c r="P1662" s="7"/>
      <c r="Q1662" s="7"/>
      <c r="R1662" s="7"/>
      <c r="S1662" s="7"/>
      <c r="T1662" s="7"/>
      <c r="U1662" s="7"/>
    </row>
    <row r="1663" spans="2:21" x14ac:dyDescent="0.2">
      <c r="B1663" s="7"/>
      <c r="C1663" s="7"/>
      <c r="D1663" s="113"/>
      <c r="E1663" s="113"/>
      <c r="F1663" s="7"/>
      <c r="G1663" s="7"/>
      <c r="H1663" s="7"/>
      <c r="I1663" s="7"/>
      <c r="J1663" s="7"/>
      <c r="K1663" s="7"/>
      <c r="L1663" s="7"/>
      <c r="M1663" s="7"/>
      <c r="N1663" s="7"/>
      <c r="O1663" s="7"/>
      <c r="P1663" s="7"/>
      <c r="Q1663" s="7"/>
      <c r="R1663" s="7"/>
      <c r="S1663" s="7"/>
      <c r="T1663" s="7"/>
      <c r="U1663" s="7"/>
    </row>
    <row r="1664" spans="2:21" x14ac:dyDescent="0.2">
      <c r="B1664" s="7"/>
      <c r="C1664" s="7"/>
      <c r="D1664" s="113"/>
      <c r="E1664" s="113"/>
      <c r="F1664" s="7"/>
      <c r="G1664" s="7"/>
      <c r="H1664" s="7"/>
      <c r="I1664" s="7"/>
      <c r="J1664" s="7"/>
      <c r="K1664" s="7"/>
      <c r="L1664" s="7"/>
      <c r="M1664" s="7"/>
      <c r="N1664" s="7"/>
      <c r="O1664" s="7"/>
      <c r="P1664" s="7"/>
      <c r="Q1664" s="7"/>
      <c r="R1664" s="7"/>
      <c r="S1664" s="7"/>
      <c r="T1664" s="7"/>
      <c r="U1664" s="7"/>
    </row>
    <row r="1665" spans="2:21" x14ac:dyDescent="0.2">
      <c r="B1665" s="7"/>
      <c r="C1665" s="7"/>
      <c r="D1665" s="113"/>
      <c r="E1665" s="113"/>
      <c r="F1665" s="7"/>
      <c r="G1665" s="7"/>
      <c r="H1665" s="7"/>
      <c r="I1665" s="7"/>
      <c r="J1665" s="7"/>
      <c r="K1665" s="7"/>
      <c r="L1665" s="7"/>
      <c r="M1665" s="7"/>
      <c r="N1665" s="7"/>
      <c r="O1665" s="7"/>
      <c r="P1665" s="7"/>
      <c r="Q1665" s="7"/>
      <c r="R1665" s="7"/>
      <c r="S1665" s="7"/>
      <c r="T1665" s="7"/>
      <c r="U1665" s="7"/>
    </row>
    <row r="1666" spans="2:21" x14ac:dyDescent="0.2">
      <c r="B1666" s="7"/>
      <c r="C1666" s="7"/>
      <c r="D1666" s="113"/>
      <c r="E1666" s="113"/>
      <c r="F1666" s="7"/>
      <c r="G1666" s="7"/>
      <c r="H1666" s="7"/>
      <c r="I1666" s="7"/>
      <c r="J1666" s="7"/>
      <c r="K1666" s="7"/>
      <c r="L1666" s="7"/>
      <c r="M1666" s="7"/>
      <c r="N1666" s="7"/>
      <c r="O1666" s="7"/>
      <c r="P1666" s="7"/>
      <c r="Q1666" s="7"/>
      <c r="R1666" s="7"/>
      <c r="S1666" s="7"/>
      <c r="T1666" s="7"/>
      <c r="U1666" s="7"/>
    </row>
    <row r="1667" spans="2:21" x14ac:dyDescent="0.2">
      <c r="B1667" s="7"/>
      <c r="C1667" s="7"/>
      <c r="D1667" s="113"/>
      <c r="E1667" s="113"/>
      <c r="F1667" s="7"/>
      <c r="G1667" s="7"/>
      <c r="H1667" s="7"/>
      <c r="I1667" s="7"/>
      <c r="J1667" s="7"/>
      <c r="K1667" s="7"/>
      <c r="L1667" s="7"/>
      <c r="M1667" s="7"/>
      <c r="N1667" s="7"/>
      <c r="O1667" s="7"/>
      <c r="P1667" s="7"/>
      <c r="Q1667" s="7"/>
      <c r="R1667" s="7"/>
      <c r="S1667" s="7"/>
      <c r="T1667" s="7"/>
      <c r="U1667" s="7"/>
    </row>
    <row r="1668" spans="2:21" x14ac:dyDescent="0.2">
      <c r="B1668" s="7"/>
      <c r="C1668" s="7"/>
      <c r="D1668" s="113"/>
      <c r="E1668" s="113"/>
      <c r="F1668" s="7"/>
      <c r="G1668" s="7"/>
      <c r="H1668" s="7"/>
      <c r="I1668" s="7"/>
      <c r="J1668" s="7"/>
      <c r="K1668" s="7"/>
      <c r="L1668" s="7"/>
      <c r="M1668" s="7"/>
      <c r="N1668" s="7"/>
      <c r="O1668" s="7"/>
      <c r="P1668" s="7"/>
      <c r="Q1668" s="7"/>
      <c r="R1668" s="7"/>
      <c r="S1668" s="7"/>
      <c r="T1668" s="7"/>
      <c r="U1668" s="7"/>
    </row>
    <row r="1669" spans="2:21" x14ac:dyDescent="0.2">
      <c r="B1669" s="7"/>
      <c r="C1669" s="7"/>
      <c r="D1669" s="113"/>
      <c r="E1669" s="113"/>
      <c r="F1669" s="7"/>
      <c r="G1669" s="7"/>
      <c r="H1669" s="7"/>
      <c r="I1669" s="7"/>
      <c r="J1669" s="7"/>
      <c r="K1669" s="7"/>
      <c r="L1669" s="7"/>
      <c r="M1669" s="7"/>
      <c r="N1669" s="7"/>
      <c r="O1669" s="7"/>
      <c r="P1669" s="7"/>
      <c r="Q1669" s="7"/>
      <c r="R1669" s="7"/>
      <c r="S1669" s="7"/>
      <c r="T1669" s="7"/>
      <c r="U1669" s="7"/>
    </row>
    <row r="1670" spans="2:21" x14ac:dyDescent="0.2">
      <c r="B1670" s="7"/>
      <c r="C1670" s="7"/>
      <c r="D1670" s="113"/>
      <c r="E1670" s="113"/>
      <c r="F1670" s="7"/>
      <c r="G1670" s="7"/>
      <c r="H1670" s="7"/>
      <c r="I1670" s="7"/>
      <c r="J1670" s="7"/>
      <c r="K1670" s="7"/>
      <c r="L1670" s="7"/>
      <c r="M1670" s="7"/>
      <c r="N1670" s="7"/>
      <c r="O1670" s="7"/>
      <c r="P1670" s="7"/>
      <c r="Q1670" s="7"/>
      <c r="R1670" s="7"/>
      <c r="S1670" s="7"/>
      <c r="T1670" s="7"/>
      <c r="U1670" s="7"/>
    </row>
    <row r="1671" spans="2:21" x14ac:dyDescent="0.2">
      <c r="B1671" s="7"/>
      <c r="C1671" s="7"/>
      <c r="D1671" s="113"/>
      <c r="E1671" s="113"/>
      <c r="F1671" s="7"/>
      <c r="G1671" s="7"/>
      <c r="H1671" s="7"/>
      <c r="I1671" s="7"/>
      <c r="J1671" s="7"/>
      <c r="K1671" s="7"/>
      <c r="L1671" s="7"/>
      <c r="M1671" s="7"/>
      <c r="N1671" s="7"/>
      <c r="O1671" s="7"/>
      <c r="P1671" s="7"/>
      <c r="Q1671" s="7"/>
      <c r="R1671" s="7"/>
      <c r="S1671" s="7"/>
      <c r="T1671" s="7"/>
      <c r="U1671" s="7"/>
    </row>
    <row r="1672" spans="2:21" x14ac:dyDescent="0.2">
      <c r="B1672" s="7"/>
      <c r="C1672" s="7"/>
      <c r="D1672" s="113"/>
      <c r="E1672" s="113"/>
      <c r="F1672" s="7"/>
      <c r="G1672" s="7"/>
      <c r="H1672" s="7"/>
      <c r="I1672" s="7"/>
      <c r="J1672" s="7"/>
      <c r="K1672" s="7"/>
      <c r="L1672" s="7"/>
      <c r="M1672" s="7"/>
      <c r="N1672" s="7"/>
      <c r="O1672" s="7"/>
      <c r="P1672" s="7"/>
      <c r="Q1672" s="7"/>
      <c r="R1672" s="7"/>
      <c r="S1672" s="7"/>
      <c r="T1672" s="7"/>
      <c r="U1672" s="7"/>
    </row>
    <row r="1673" spans="2:21" x14ac:dyDescent="0.2">
      <c r="B1673" s="7"/>
      <c r="C1673" s="7"/>
      <c r="D1673" s="113"/>
      <c r="E1673" s="113"/>
      <c r="F1673" s="7"/>
      <c r="G1673" s="7"/>
      <c r="H1673" s="7"/>
      <c r="I1673" s="7"/>
      <c r="J1673" s="7"/>
      <c r="K1673" s="7"/>
      <c r="L1673" s="7"/>
      <c r="M1673" s="7"/>
      <c r="N1673" s="7"/>
      <c r="O1673" s="7"/>
      <c r="P1673" s="7"/>
      <c r="Q1673" s="7"/>
      <c r="R1673" s="7"/>
      <c r="S1673" s="7"/>
      <c r="T1673" s="7"/>
      <c r="U1673" s="7"/>
    </row>
    <row r="1674" spans="2:21" x14ac:dyDescent="0.2">
      <c r="B1674" s="7"/>
      <c r="C1674" s="7"/>
      <c r="D1674" s="113"/>
      <c r="E1674" s="113"/>
      <c r="F1674" s="7"/>
      <c r="G1674" s="7"/>
      <c r="H1674" s="7"/>
      <c r="I1674" s="7"/>
      <c r="J1674" s="7"/>
      <c r="K1674" s="7"/>
      <c r="L1674" s="7"/>
      <c r="M1674" s="7"/>
      <c r="N1674" s="7"/>
      <c r="O1674" s="7"/>
      <c r="P1674" s="7"/>
      <c r="Q1674" s="7"/>
      <c r="R1674" s="7"/>
      <c r="S1674" s="7"/>
      <c r="T1674" s="7"/>
      <c r="U1674" s="7"/>
    </row>
    <row r="1675" spans="2:21" x14ac:dyDescent="0.2">
      <c r="B1675" s="7"/>
      <c r="C1675" s="7"/>
      <c r="D1675" s="113"/>
      <c r="E1675" s="113"/>
      <c r="F1675" s="7"/>
      <c r="G1675" s="7"/>
      <c r="H1675" s="7"/>
      <c r="I1675" s="7"/>
      <c r="J1675" s="7"/>
      <c r="K1675" s="7"/>
      <c r="L1675" s="7"/>
      <c r="M1675" s="7"/>
      <c r="N1675" s="7"/>
      <c r="O1675" s="7"/>
      <c r="P1675" s="7"/>
      <c r="Q1675" s="7"/>
      <c r="R1675" s="7"/>
      <c r="S1675" s="7"/>
      <c r="T1675" s="7"/>
      <c r="U1675" s="7"/>
    </row>
    <row r="1676" spans="2:21" x14ac:dyDescent="0.2">
      <c r="B1676" s="7"/>
      <c r="C1676" s="7"/>
      <c r="D1676" s="113"/>
      <c r="E1676" s="113"/>
      <c r="F1676" s="7"/>
      <c r="G1676" s="7"/>
      <c r="H1676" s="7"/>
      <c r="I1676" s="7"/>
      <c r="J1676" s="7"/>
      <c r="K1676" s="7"/>
      <c r="L1676" s="7"/>
      <c r="M1676" s="7"/>
      <c r="N1676" s="7"/>
      <c r="O1676" s="7"/>
      <c r="P1676" s="7"/>
      <c r="Q1676" s="7"/>
      <c r="R1676" s="7"/>
      <c r="S1676" s="7"/>
      <c r="T1676" s="7"/>
      <c r="U1676" s="7"/>
    </row>
    <row r="1677" spans="2:21" x14ac:dyDescent="0.2">
      <c r="B1677" s="7"/>
      <c r="C1677" s="7"/>
      <c r="D1677" s="113"/>
      <c r="E1677" s="113"/>
      <c r="F1677" s="7"/>
      <c r="G1677" s="7"/>
      <c r="H1677" s="7"/>
      <c r="I1677" s="7"/>
      <c r="J1677" s="7"/>
      <c r="K1677" s="7"/>
      <c r="L1677" s="7"/>
      <c r="M1677" s="7"/>
      <c r="N1677" s="7"/>
      <c r="O1677" s="7"/>
      <c r="P1677" s="7"/>
      <c r="Q1677" s="7"/>
      <c r="R1677" s="7"/>
      <c r="S1677" s="7"/>
      <c r="T1677" s="7"/>
      <c r="U1677" s="7"/>
    </row>
    <row r="1678" spans="2:21" x14ac:dyDescent="0.2">
      <c r="B1678" s="7"/>
      <c r="C1678" s="7"/>
      <c r="D1678" s="113"/>
      <c r="E1678" s="113"/>
      <c r="F1678" s="7"/>
      <c r="G1678" s="7"/>
      <c r="H1678" s="7"/>
      <c r="I1678" s="7"/>
      <c r="J1678" s="7"/>
      <c r="K1678" s="7"/>
      <c r="L1678" s="7"/>
      <c r="M1678" s="7"/>
      <c r="N1678" s="7"/>
      <c r="O1678" s="7"/>
      <c r="P1678" s="7"/>
      <c r="Q1678" s="7"/>
      <c r="R1678" s="7"/>
      <c r="S1678" s="7"/>
      <c r="T1678" s="7"/>
      <c r="U1678" s="7"/>
    </row>
    <row r="1679" spans="2:21" x14ac:dyDescent="0.2">
      <c r="B1679" s="7"/>
      <c r="C1679" s="7"/>
      <c r="D1679" s="113"/>
      <c r="E1679" s="113"/>
      <c r="F1679" s="7"/>
      <c r="G1679" s="7"/>
      <c r="H1679" s="7"/>
      <c r="I1679" s="7"/>
      <c r="J1679" s="7"/>
      <c r="K1679" s="7"/>
      <c r="L1679" s="7"/>
      <c r="M1679" s="7"/>
      <c r="N1679" s="7"/>
      <c r="O1679" s="7"/>
      <c r="P1679" s="7"/>
      <c r="Q1679" s="7"/>
      <c r="R1679" s="7"/>
      <c r="S1679" s="7"/>
      <c r="T1679" s="7"/>
      <c r="U1679" s="7"/>
    </row>
    <row r="1680" spans="2:21" x14ac:dyDescent="0.2">
      <c r="B1680" s="7"/>
      <c r="C1680" s="7"/>
      <c r="D1680" s="113"/>
      <c r="E1680" s="113"/>
      <c r="F1680" s="7"/>
      <c r="G1680" s="7"/>
      <c r="H1680" s="7"/>
      <c r="I1680" s="7"/>
      <c r="J1680" s="7"/>
      <c r="K1680" s="7"/>
      <c r="L1680" s="7"/>
      <c r="M1680" s="7"/>
      <c r="N1680" s="7"/>
      <c r="O1680" s="7"/>
      <c r="P1680" s="7"/>
      <c r="Q1680" s="7"/>
      <c r="R1680" s="7"/>
      <c r="S1680" s="7"/>
      <c r="T1680" s="7"/>
      <c r="U1680" s="7"/>
    </row>
    <row r="1681" spans="2:21" x14ac:dyDescent="0.2">
      <c r="B1681" s="7"/>
      <c r="C1681" s="7"/>
      <c r="D1681" s="113"/>
      <c r="E1681" s="113"/>
      <c r="F1681" s="7"/>
      <c r="G1681" s="7"/>
      <c r="H1681" s="7"/>
      <c r="I1681" s="7"/>
      <c r="J1681" s="7"/>
      <c r="K1681" s="7"/>
      <c r="L1681" s="7"/>
      <c r="M1681" s="7"/>
      <c r="N1681" s="7"/>
      <c r="O1681" s="7"/>
      <c r="P1681" s="7"/>
      <c r="Q1681" s="7"/>
      <c r="R1681" s="7"/>
      <c r="S1681" s="7"/>
      <c r="T1681" s="7"/>
      <c r="U1681" s="7"/>
    </row>
    <row r="1682" spans="2:21" x14ac:dyDescent="0.2">
      <c r="B1682" s="7"/>
      <c r="C1682" s="7"/>
      <c r="D1682" s="113"/>
      <c r="E1682" s="113"/>
      <c r="F1682" s="7"/>
      <c r="G1682" s="7"/>
      <c r="H1682" s="7"/>
      <c r="I1682" s="7"/>
      <c r="J1682" s="7"/>
      <c r="K1682" s="7"/>
      <c r="L1682" s="7"/>
      <c r="M1682" s="7"/>
      <c r="N1682" s="7"/>
      <c r="O1682" s="7"/>
      <c r="P1682" s="7"/>
      <c r="Q1682" s="7"/>
      <c r="R1682" s="7"/>
      <c r="S1682" s="7"/>
      <c r="T1682" s="7"/>
      <c r="U1682" s="7"/>
    </row>
    <row r="1683" spans="2:21" x14ac:dyDescent="0.2">
      <c r="B1683" s="7"/>
      <c r="C1683" s="7"/>
      <c r="D1683" s="113"/>
      <c r="E1683" s="113"/>
      <c r="F1683" s="7"/>
      <c r="G1683" s="7"/>
      <c r="H1683" s="7"/>
      <c r="I1683" s="7"/>
      <c r="J1683" s="7"/>
      <c r="K1683" s="7"/>
      <c r="L1683" s="7"/>
      <c r="M1683" s="7"/>
      <c r="N1683" s="7"/>
      <c r="O1683" s="7"/>
      <c r="P1683" s="7"/>
      <c r="Q1683" s="7"/>
      <c r="R1683" s="7"/>
      <c r="S1683" s="7"/>
      <c r="T1683" s="7"/>
      <c r="U1683" s="7"/>
    </row>
    <row r="1684" spans="2:21" x14ac:dyDescent="0.2">
      <c r="B1684" s="7"/>
      <c r="C1684" s="7"/>
      <c r="D1684" s="113"/>
      <c r="E1684" s="113"/>
      <c r="F1684" s="7"/>
      <c r="G1684" s="7"/>
      <c r="H1684" s="7"/>
      <c r="I1684" s="7"/>
      <c r="J1684" s="7"/>
      <c r="K1684" s="7"/>
      <c r="L1684" s="7"/>
      <c r="M1684" s="7"/>
      <c r="N1684" s="7"/>
      <c r="O1684" s="7"/>
      <c r="P1684" s="7"/>
      <c r="Q1684" s="7"/>
      <c r="R1684" s="7"/>
      <c r="S1684" s="7"/>
      <c r="T1684" s="7"/>
      <c r="U1684" s="7"/>
    </row>
    <row r="1685" spans="2:21" x14ac:dyDescent="0.2">
      <c r="B1685" s="7"/>
      <c r="C1685" s="7"/>
      <c r="D1685" s="113"/>
      <c r="E1685" s="113"/>
      <c r="F1685" s="7"/>
      <c r="G1685" s="7"/>
      <c r="H1685" s="7"/>
      <c r="I1685" s="7"/>
      <c r="J1685" s="7"/>
      <c r="K1685" s="7"/>
      <c r="L1685" s="7"/>
      <c r="M1685" s="7"/>
      <c r="N1685" s="7"/>
      <c r="O1685" s="7"/>
      <c r="P1685" s="7"/>
      <c r="Q1685" s="7"/>
      <c r="R1685" s="7"/>
      <c r="S1685" s="7"/>
      <c r="T1685" s="7"/>
      <c r="U1685" s="7"/>
    </row>
    <row r="1686" spans="2:21" x14ac:dyDescent="0.2">
      <c r="B1686" s="7"/>
      <c r="C1686" s="7"/>
      <c r="D1686" s="113"/>
      <c r="E1686" s="113"/>
      <c r="F1686" s="7"/>
      <c r="G1686" s="7"/>
      <c r="H1686" s="7"/>
      <c r="I1686" s="7"/>
      <c r="J1686" s="7"/>
      <c r="K1686" s="7"/>
      <c r="L1686" s="7"/>
      <c r="M1686" s="7"/>
      <c r="N1686" s="7"/>
      <c r="O1686" s="7"/>
      <c r="P1686" s="7"/>
      <c r="Q1686" s="7"/>
      <c r="R1686" s="7"/>
      <c r="S1686" s="7"/>
      <c r="T1686" s="7"/>
      <c r="U1686" s="7"/>
    </row>
    <row r="1687" spans="2:21" x14ac:dyDescent="0.2">
      <c r="B1687" s="7"/>
      <c r="C1687" s="7"/>
      <c r="D1687" s="113"/>
      <c r="E1687" s="113"/>
      <c r="F1687" s="7"/>
      <c r="G1687" s="7"/>
      <c r="H1687" s="7"/>
      <c r="I1687" s="7"/>
      <c r="J1687" s="7"/>
      <c r="K1687" s="7"/>
      <c r="L1687" s="7"/>
      <c r="M1687" s="7"/>
      <c r="N1687" s="7"/>
      <c r="O1687" s="7"/>
      <c r="P1687" s="7"/>
      <c r="Q1687" s="7"/>
      <c r="R1687" s="7"/>
      <c r="S1687" s="7"/>
      <c r="T1687" s="7"/>
      <c r="U1687" s="7"/>
    </row>
    <row r="1688" spans="2:21" x14ac:dyDescent="0.2">
      <c r="B1688" s="7"/>
      <c r="C1688" s="7"/>
      <c r="D1688" s="113"/>
      <c r="E1688" s="113"/>
      <c r="F1688" s="7"/>
      <c r="G1688" s="7"/>
      <c r="H1688" s="7"/>
      <c r="I1688" s="7"/>
      <c r="J1688" s="7"/>
      <c r="K1688" s="7"/>
      <c r="L1688" s="7"/>
      <c r="M1688" s="7"/>
      <c r="N1688" s="7"/>
      <c r="O1688" s="7"/>
      <c r="P1688" s="7"/>
      <c r="Q1688" s="7"/>
      <c r="R1688" s="7"/>
      <c r="S1688" s="7"/>
      <c r="T1688" s="7"/>
      <c r="U1688" s="7"/>
    </row>
    <row r="1689" spans="2:21" x14ac:dyDescent="0.2">
      <c r="B1689" s="7"/>
      <c r="C1689" s="7"/>
      <c r="D1689" s="113"/>
      <c r="E1689" s="113"/>
      <c r="F1689" s="7"/>
      <c r="G1689" s="7"/>
      <c r="H1689" s="7"/>
      <c r="I1689" s="7"/>
      <c r="J1689" s="7"/>
      <c r="K1689" s="7"/>
      <c r="L1689" s="7"/>
      <c r="M1689" s="7"/>
      <c r="N1689" s="7"/>
      <c r="O1689" s="7"/>
      <c r="P1689" s="7"/>
      <c r="Q1689" s="7"/>
      <c r="R1689" s="7"/>
      <c r="S1689" s="7"/>
      <c r="T1689" s="7"/>
      <c r="U1689" s="7"/>
    </row>
    <row r="1690" spans="2:21" x14ac:dyDescent="0.2">
      <c r="B1690" s="7"/>
      <c r="C1690" s="7"/>
      <c r="D1690" s="113"/>
      <c r="E1690" s="113"/>
      <c r="F1690" s="7"/>
      <c r="G1690" s="7"/>
      <c r="H1690" s="7"/>
      <c r="I1690" s="7"/>
      <c r="J1690" s="7"/>
      <c r="K1690" s="7"/>
      <c r="L1690" s="7"/>
      <c r="M1690" s="7"/>
      <c r="N1690" s="7"/>
      <c r="O1690" s="7"/>
      <c r="P1690" s="7"/>
      <c r="Q1690" s="7"/>
      <c r="R1690" s="7"/>
      <c r="S1690" s="7"/>
      <c r="T1690" s="7"/>
      <c r="U1690" s="7"/>
    </row>
    <row r="1691" spans="2:21" x14ac:dyDescent="0.2">
      <c r="B1691" s="7"/>
      <c r="C1691" s="7"/>
      <c r="D1691" s="113"/>
      <c r="E1691" s="113"/>
      <c r="F1691" s="7"/>
      <c r="G1691" s="7"/>
      <c r="H1691" s="7"/>
      <c r="I1691" s="7"/>
      <c r="J1691" s="7"/>
      <c r="K1691" s="7"/>
      <c r="L1691" s="7"/>
      <c r="M1691" s="7"/>
      <c r="N1691" s="7"/>
      <c r="O1691" s="7"/>
      <c r="P1691" s="7"/>
      <c r="Q1691" s="7"/>
      <c r="R1691" s="7"/>
      <c r="S1691" s="7"/>
      <c r="T1691" s="7"/>
      <c r="U1691" s="7"/>
    </row>
    <row r="1692" spans="2:21" x14ac:dyDescent="0.2">
      <c r="B1692" s="7"/>
      <c r="C1692" s="7"/>
      <c r="D1692" s="113"/>
      <c r="E1692" s="113"/>
      <c r="F1692" s="7"/>
      <c r="G1692" s="7"/>
      <c r="H1692" s="7"/>
      <c r="I1692" s="7"/>
      <c r="J1692" s="7"/>
      <c r="K1692" s="7"/>
      <c r="L1692" s="7"/>
      <c r="M1692" s="7"/>
      <c r="N1692" s="7"/>
      <c r="O1692" s="7"/>
      <c r="P1692" s="7"/>
      <c r="Q1692" s="7"/>
      <c r="R1692" s="7"/>
      <c r="S1692" s="7"/>
      <c r="T1692" s="7"/>
      <c r="U1692" s="7"/>
    </row>
    <row r="1693" spans="2:21" x14ac:dyDescent="0.2">
      <c r="B1693" s="7"/>
      <c r="C1693" s="7"/>
      <c r="D1693" s="113"/>
      <c r="E1693" s="113"/>
      <c r="F1693" s="7"/>
      <c r="G1693" s="7"/>
      <c r="H1693" s="7"/>
      <c r="I1693" s="7"/>
      <c r="J1693" s="7"/>
      <c r="K1693" s="7"/>
      <c r="L1693" s="7"/>
      <c r="M1693" s="7"/>
      <c r="N1693" s="7"/>
      <c r="O1693" s="7"/>
      <c r="P1693" s="7"/>
      <c r="Q1693" s="7"/>
      <c r="R1693" s="7"/>
      <c r="S1693" s="7"/>
      <c r="T1693" s="7"/>
      <c r="U1693" s="7"/>
    </row>
    <row r="1694" spans="2:21" x14ac:dyDescent="0.2">
      <c r="B1694" s="7"/>
      <c r="C1694" s="7"/>
      <c r="D1694" s="113"/>
      <c r="E1694" s="113"/>
      <c r="F1694" s="7"/>
      <c r="G1694" s="7"/>
      <c r="H1694" s="7"/>
      <c r="I1694" s="7"/>
      <c r="J1694" s="7"/>
      <c r="K1694" s="7"/>
      <c r="L1694" s="7"/>
      <c r="M1694" s="7"/>
      <c r="N1694" s="7"/>
      <c r="O1694" s="7"/>
      <c r="P1694" s="7"/>
      <c r="Q1694" s="7"/>
      <c r="R1694" s="7"/>
      <c r="S1694" s="7"/>
      <c r="T1694" s="7"/>
      <c r="U1694" s="7"/>
    </row>
    <row r="1695" spans="2:21" x14ac:dyDescent="0.2">
      <c r="B1695" s="7"/>
      <c r="C1695" s="7"/>
      <c r="D1695" s="113"/>
      <c r="E1695" s="113"/>
      <c r="F1695" s="7"/>
      <c r="G1695" s="7"/>
      <c r="H1695" s="7"/>
      <c r="I1695" s="7"/>
      <c r="J1695" s="7"/>
      <c r="K1695" s="7"/>
      <c r="L1695" s="7"/>
      <c r="M1695" s="7"/>
      <c r="N1695" s="7"/>
      <c r="O1695" s="7"/>
      <c r="P1695" s="7"/>
      <c r="Q1695" s="7"/>
      <c r="R1695" s="7"/>
      <c r="S1695" s="7"/>
      <c r="T1695" s="7"/>
      <c r="U1695" s="7"/>
    </row>
    <row r="1696" spans="2:21" x14ac:dyDescent="0.2">
      <c r="B1696" s="7"/>
      <c r="C1696" s="7"/>
      <c r="D1696" s="113"/>
      <c r="E1696" s="113"/>
      <c r="F1696" s="7"/>
      <c r="G1696" s="7"/>
      <c r="H1696" s="7"/>
      <c r="I1696" s="7"/>
      <c r="J1696" s="7"/>
      <c r="K1696" s="7"/>
      <c r="L1696" s="7"/>
      <c r="M1696" s="7"/>
      <c r="N1696" s="7"/>
      <c r="O1696" s="7"/>
      <c r="P1696" s="7"/>
      <c r="Q1696" s="7"/>
      <c r="R1696" s="7"/>
      <c r="S1696" s="7"/>
      <c r="T1696" s="7"/>
      <c r="U1696" s="7"/>
    </row>
    <row r="1697" spans="2:21" x14ac:dyDescent="0.2">
      <c r="B1697" s="7"/>
      <c r="C1697" s="7"/>
      <c r="D1697" s="113"/>
      <c r="E1697" s="113"/>
      <c r="F1697" s="7"/>
      <c r="G1697" s="7"/>
      <c r="H1697" s="7"/>
      <c r="I1697" s="7"/>
      <c r="J1697" s="7"/>
      <c r="K1697" s="7"/>
      <c r="L1697" s="7"/>
      <c r="M1697" s="7"/>
      <c r="N1697" s="7"/>
      <c r="O1697" s="7"/>
      <c r="P1697" s="7"/>
      <c r="Q1697" s="7"/>
      <c r="R1697" s="7"/>
      <c r="S1697" s="7"/>
      <c r="T1697" s="7"/>
      <c r="U1697" s="7"/>
    </row>
    <row r="1698" spans="2:21" x14ac:dyDescent="0.2">
      <c r="B1698" s="7"/>
      <c r="C1698" s="7"/>
      <c r="D1698" s="113"/>
      <c r="E1698" s="113"/>
      <c r="F1698" s="7"/>
      <c r="G1698" s="7"/>
      <c r="H1698" s="7"/>
      <c r="I1698" s="7"/>
      <c r="J1698" s="7"/>
      <c r="K1698" s="7"/>
      <c r="L1698" s="7"/>
      <c r="M1698" s="7"/>
      <c r="N1698" s="7"/>
      <c r="O1698" s="7"/>
      <c r="P1698" s="7"/>
      <c r="Q1698" s="7"/>
      <c r="R1698" s="7"/>
      <c r="S1698" s="7"/>
      <c r="T1698" s="7"/>
      <c r="U1698" s="7"/>
    </row>
    <row r="1699" spans="2:21" x14ac:dyDescent="0.2">
      <c r="B1699" s="7"/>
      <c r="C1699" s="7"/>
      <c r="D1699" s="113"/>
      <c r="E1699" s="113"/>
      <c r="F1699" s="7"/>
      <c r="G1699" s="7"/>
      <c r="H1699" s="7"/>
      <c r="I1699" s="7"/>
      <c r="J1699" s="7"/>
      <c r="K1699" s="7"/>
      <c r="L1699" s="7"/>
      <c r="M1699" s="7"/>
      <c r="N1699" s="7"/>
      <c r="O1699" s="7"/>
      <c r="P1699" s="7"/>
      <c r="Q1699" s="7"/>
      <c r="R1699" s="7"/>
      <c r="S1699" s="7"/>
      <c r="T1699" s="7"/>
      <c r="U1699" s="7"/>
    </row>
    <row r="1700" spans="2:21" x14ac:dyDescent="0.2">
      <c r="B1700" s="7"/>
      <c r="C1700" s="7"/>
      <c r="D1700" s="113"/>
      <c r="E1700" s="113"/>
      <c r="F1700" s="7"/>
      <c r="G1700" s="7"/>
      <c r="H1700" s="7"/>
      <c r="I1700" s="7"/>
      <c r="J1700" s="7"/>
      <c r="K1700" s="7"/>
      <c r="L1700" s="7"/>
      <c r="M1700" s="7"/>
      <c r="N1700" s="7"/>
      <c r="O1700" s="7"/>
      <c r="P1700" s="7"/>
      <c r="Q1700" s="7"/>
      <c r="R1700" s="7"/>
      <c r="S1700" s="7"/>
      <c r="T1700" s="7"/>
      <c r="U1700" s="7"/>
    </row>
    <row r="1701" spans="2:21" x14ac:dyDescent="0.2">
      <c r="B1701" s="7"/>
      <c r="C1701" s="7"/>
      <c r="D1701" s="113"/>
      <c r="E1701" s="113"/>
      <c r="F1701" s="7"/>
      <c r="G1701" s="7"/>
      <c r="H1701" s="7"/>
      <c r="I1701" s="7"/>
      <c r="J1701" s="7"/>
      <c r="K1701" s="7"/>
      <c r="L1701" s="7"/>
      <c r="M1701" s="7"/>
      <c r="N1701" s="7"/>
      <c r="O1701" s="7"/>
      <c r="P1701" s="7"/>
      <c r="Q1701" s="7"/>
      <c r="R1701" s="7"/>
      <c r="S1701" s="7"/>
      <c r="T1701" s="7"/>
      <c r="U1701" s="7"/>
    </row>
    <row r="1702" spans="2:21" x14ac:dyDescent="0.2">
      <c r="B1702" s="7"/>
      <c r="C1702" s="7"/>
      <c r="D1702" s="113"/>
      <c r="E1702" s="113"/>
      <c r="F1702" s="7"/>
      <c r="G1702" s="7"/>
      <c r="H1702" s="7"/>
      <c r="I1702" s="7"/>
      <c r="J1702" s="7"/>
      <c r="K1702" s="7"/>
      <c r="L1702" s="7"/>
      <c r="M1702" s="7"/>
      <c r="N1702" s="7"/>
      <c r="O1702" s="7"/>
      <c r="P1702" s="7"/>
      <c r="Q1702" s="7"/>
      <c r="R1702" s="7"/>
      <c r="S1702" s="7"/>
      <c r="T1702" s="7"/>
      <c r="U1702" s="7"/>
    </row>
    <row r="1703" spans="2:21" x14ac:dyDescent="0.2">
      <c r="B1703" s="7"/>
      <c r="C1703" s="7"/>
      <c r="D1703" s="113"/>
      <c r="E1703" s="113"/>
      <c r="F1703" s="7"/>
      <c r="G1703" s="7"/>
      <c r="H1703" s="7"/>
      <c r="I1703" s="7"/>
      <c r="J1703" s="7"/>
      <c r="K1703" s="7"/>
      <c r="L1703" s="7"/>
      <c r="M1703" s="7"/>
      <c r="N1703" s="7"/>
      <c r="O1703" s="7"/>
      <c r="P1703" s="7"/>
      <c r="Q1703" s="7"/>
      <c r="R1703" s="7"/>
      <c r="S1703" s="7"/>
      <c r="T1703" s="7"/>
      <c r="U1703" s="7"/>
    </row>
    <row r="1704" spans="2:21" x14ac:dyDescent="0.2">
      <c r="B1704" s="7"/>
      <c r="C1704" s="7"/>
      <c r="D1704" s="113"/>
      <c r="E1704" s="113"/>
      <c r="F1704" s="7"/>
      <c r="G1704" s="7"/>
      <c r="H1704" s="7"/>
      <c r="I1704" s="7"/>
      <c r="J1704" s="7"/>
      <c r="K1704" s="7"/>
      <c r="L1704" s="7"/>
      <c r="M1704" s="7"/>
      <c r="N1704" s="7"/>
      <c r="O1704" s="7"/>
      <c r="P1704" s="7"/>
      <c r="Q1704" s="7"/>
      <c r="R1704" s="7"/>
      <c r="S1704" s="7"/>
      <c r="T1704" s="7"/>
      <c r="U1704" s="7"/>
    </row>
    <row r="1705" spans="2:21" x14ac:dyDescent="0.2">
      <c r="B1705" s="7"/>
      <c r="C1705" s="7"/>
      <c r="D1705" s="113"/>
      <c r="E1705" s="113"/>
      <c r="F1705" s="7"/>
      <c r="G1705" s="7"/>
      <c r="H1705" s="7"/>
      <c r="I1705" s="7"/>
      <c r="J1705" s="7"/>
      <c r="K1705" s="7"/>
      <c r="L1705" s="7"/>
      <c r="M1705" s="7"/>
      <c r="N1705" s="7"/>
      <c r="O1705" s="7"/>
      <c r="P1705" s="7"/>
      <c r="Q1705" s="7"/>
      <c r="R1705" s="7"/>
      <c r="S1705" s="7"/>
      <c r="T1705" s="7"/>
      <c r="U1705" s="7"/>
    </row>
    <row r="1706" spans="2:21" x14ac:dyDescent="0.2">
      <c r="B1706" s="7"/>
      <c r="C1706" s="7"/>
      <c r="D1706" s="113"/>
      <c r="E1706" s="113"/>
      <c r="F1706" s="7"/>
      <c r="G1706" s="7"/>
      <c r="H1706" s="7"/>
      <c r="I1706" s="7"/>
      <c r="J1706" s="7"/>
      <c r="K1706" s="7"/>
      <c r="L1706" s="7"/>
      <c r="M1706" s="7"/>
      <c r="N1706" s="7"/>
      <c r="O1706" s="7"/>
      <c r="P1706" s="7"/>
      <c r="Q1706" s="7"/>
      <c r="R1706" s="7"/>
      <c r="S1706" s="7"/>
      <c r="T1706" s="7"/>
      <c r="U1706" s="7"/>
    </row>
    <row r="1707" spans="2:21" x14ac:dyDescent="0.2">
      <c r="B1707" s="7"/>
      <c r="C1707" s="7"/>
      <c r="D1707" s="113"/>
      <c r="E1707" s="113"/>
      <c r="F1707" s="7"/>
      <c r="G1707" s="7"/>
      <c r="H1707" s="7"/>
      <c r="I1707" s="7"/>
      <c r="J1707" s="7"/>
      <c r="K1707" s="7"/>
      <c r="L1707" s="7"/>
      <c r="M1707" s="7"/>
      <c r="N1707" s="7"/>
      <c r="O1707" s="7"/>
      <c r="P1707" s="7"/>
      <c r="Q1707" s="7"/>
      <c r="R1707" s="7"/>
      <c r="S1707" s="7"/>
      <c r="T1707" s="7"/>
      <c r="U1707" s="7"/>
    </row>
    <row r="1708" spans="2:21" x14ac:dyDescent="0.2">
      <c r="B1708" s="7"/>
      <c r="C1708" s="7"/>
      <c r="D1708" s="113"/>
      <c r="E1708" s="113"/>
      <c r="F1708" s="7"/>
      <c r="G1708" s="7"/>
      <c r="H1708" s="7"/>
      <c r="I1708" s="7"/>
      <c r="J1708" s="7"/>
      <c r="K1708" s="7"/>
      <c r="L1708" s="7"/>
      <c r="M1708" s="7"/>
      <c r="N1708" s="7"/>
      <c r="O1708" s="7"/>
      <c r="P1708" s="7"/>
      <c r="Q1708" s="7"/>
      <c r="R1708" s="7"/>
      <c r="S1708" s="7"/>
      <c r="T1708" s="7"/>
      <c r="U1708" s="7"/>
    </row>
    <row r="1709" spans="2:21" x14ac:dyDescent="0.2">
      <c r="B1709" s="7"/>
      <c r="C1709" s="7"/>
      <c r="D1709" s="113"/>
      <c r="E1709" s="113"/>
      <c r="F1709" s="7"/>
      <c r="G1709" s="7"/>
      <c r="H1709" s="7"/>
      <c r="I1709" s="7"/>
      <c r="J1709" s="7"/>
      <c r="K1709" s="7"/>
      <c r="L1709" s="7"/>
      <c r="M1709" s="7"/>
      <c r="N1709" s="7"/>
      <c r="O1709" s="7"/>
      <c r="P1709" s="7"/>
      <c r="Q1709" s="7"/>
      <c r="R1709" s="7"/>
      <c r="S1709" s="7"/>
      <c r="T1709" s="7"/>
      <c r="U1709" s="7"/>
    </row>
    <row r="1710" spans="2:21" x14ac:dyDescent="0.2">
      <c r="B1710" s="7"/>
      <c r="C1710" s="7"/>
      <c r="D1710" s="113"/>
      <c r="E1710" s="113"/>
      <c r="F1710" s="7"/>
      <c r="G1710" s="7"/>
      <c r="H1710" s="7"/>
      <c r="I1710" s="7"/>
      <c r="J1710" s="7"/>
      <c r="K1710" s="7"/>
      <c r="L1710" s="7"/>
      <c r="M1710" s="7"/>
      <c r="N1710" s="7"/>
      <c r="O1710" s="7"/>
      <c r="P1710" s="7"/>
      <c r="Q1710" s="7"/>
      <c r="R1710" s="7"/>
      <c r="S1710" s="7"/>
      <c r="T1710" s="7"/>
      <c r="U1710" s="7"/>
    </row>
    <row r="1711" spans="2:21" x14ac:dyDescent="0.2">
      <c r="B1711" s="7"/>
      <c r="C1711" s="7"/>
      <c r="D1711" s="113"/>
      <c r="E1711" s="113"/>
      <c r="F1711" s="7"/>
      <c r="G1711" s="7"/>
      <c r="H1711" s="7"/>
      <c r="I1711" s="7"/>
      <c r="J1711" s="7"/>
      <c r="K1711" s="7"/>
      <c r="L1711" s="7"/>
      <c r="M1711" s="7"/>
      <c r="N1711" s="7"/>
      <c r="O1711" s="7"/>
      <c r="P1711" s="7"/>
      <c r="Q1711" s="7"/>
      <c r="R1711" s="7"/>
      <c r="S1711" s="7"/>
      <c r="T1711" s="7"/>
      <c r="U1711" s="7"/>
    </row>
    <row r="1712" spans="2:21" x14ac:dyDescent="0.2">
      <c r="B1712" s="7"/>
      <c r="C1712" s="7"/>
      <c r="D1712" s="113"/>
      <c r="E1712" s="113"/>
      <c r="F1712" s="7"/>
      <c r="G1712" s="7"/>
      <c r="H1712" s="7"/>
      <c r="I1712" s="7"/>
      <c r="J1712" s="7"/>
      <c r="K1712" s="7"/>
      <c r="L1712" s="7"/>
      <c r="M1712" s="7"/>
      <c r="N1712" s="7"/>
      <c r="O1712" s="7"/>
      <c r="P1712" s="7"/>
      <c r="Q1712" s="7"/>
      <c r="R1712" s="7"/>
      <c r="S1712" s="7"/>
      <c r="T1712" s="7"/>
      <c r="U1712" s="7"/>
    </row>
    <row r="1713" spans="2:21" x14ac:dyDescent="0.2">
      <c r="B1713" s="7"/>
      <c r="C1713" s="7"/>
      <c r="D1713" s="113"/>
      <c r="E1713" s="113"/>
      <c r="F1713" s="7"/>
      <c r="G1713" s="7"/>
      <c r="H1713" s="7"/>
      <c r="I1713" s="7"/>
      <c r="J1713" s="7"/>
      <c r="K1713" s="7"/>
      <c r="L1713" s="7"/>
      <c r="M1713" s="7"/>
      <c r="N1713" s="7"/>
      <c r="O1713" s="7"/>
      <c r="P1713" s="7"/>
      <c r="Q1713" s="7"/>
      <c r="R1713" s="7"/>
      <c r="S1713" s="7"/>
      <c r="T1713" s="7"/>
      <c r="U1713" s="7"/>
    </row>
    <row r="1714" spans="2:21" x14ac:dyDescent="0.2">
      <c r="B1714" s="7"/>
      <c r="C1714" s="7"/>
      <c r="D1714" s="113"/>
      <c r="E1714" s="113"/>
      <c r="F1714" s="7"/>
      <c r="G1714" s="7"/>
      <c r="H1714" s="7"/>
      <c r="I1714" s="7"/>
      <c r="J1714" s="7"/>
      <c r="K1714" s="7"/>
      <c r="L1714" s="7"/>
      <c r="M1714" s="7"/>
      <c r="N1714" s="7"/>
      <c r="O1714" s="7"/>
      <c r="P1714" s="7"/>
      <c r="Q1714" s="7"/>
      <c r="R1714" s="7"/>
      <c r="S1714" s="7"/>
      <c r="T1714" s="7"/>
      <c r="U1714" s="7"/>
    </row>
    <row r="1715" spans="2:21" x14ac:dyDescent="0.2">
      <c r="B1715" s="7"/>
      <c r="C1715" s="7"/>
      <c r="D1715" s="113"/>
      <c r="E1715" s="113"/>
      <c r="F1715" s="7"/>
      <c r="G1715" s="7"/>
      <c r="H1715" s="7"/>
      <c r="I1715" s="7"/>
      <c r="J1715" s="7"/>
      <c r="K1715" s="7"/>
      <c r="L1715" s="7"/>
      <c r="M1715" s="7"/>
      <c r="N1715" s="7"/>
      <c r="O1715" s="7"/>
      <c r="P1715" s="7"/>
      <c r="Q1715" s="7"/>
      <c r="R1715" s="7"/>
      <c r="S1715" s="7"/>
      <c r="T1715" s="7"/>
      <c r="U1715" s="7"/>
    </row>
    <row r="1716" spans="2:21" x14ac:dyDescent="0.2">
      <c r="B1716" s="7"/>
      <c r="C1716" s="7"/>
      <c r="D1716" s="113"/>
      <c r="E1716" s="113"/>
      <c r="F1716" s="7"/>
      <c r="G1716" s="7"/>
      <c r="H1716" s="7"/>
      <c r="I1716" s="7"/>
      <c r="J1716" s="7"/>
      <c r="K1716" s="7"/>
      <c r="L1716" s="7"/>
      <c r="M1716" s="7"/>
      <c r="N1716" s="7"/>
      <c r="O1716" s="7"/>
      <c r="P1716" s="7"/>
      <c r="Q1716" s="7"/>
      <c r="R1716" s="7"/>
      <c r="S1716" s="7"/>
      <c r="T1716" s="7"/>
      <c r="U1716" s="7"/>
    </row>
    <row r="1717" spans="2:21" x14ac:dyDescent="0.2">
      <c r="B1717" s="7"/>
      <c r="C1717" s="7"/>
      <c r="D1717" s="113"/>
      <c r="E1717" s="113"/>
      <c r="F1717" s="7"/>
      <c r="G1717" s="7"/>
      <c r="H1717" s="7"/>
      <c r="I1717" s="7"/>
      <c r="J1717" s="7"/>
      <c r="K1717" s="7"/>
      <c r="L1717" s="7"/>
      <c r="M1717" s="7"/>
      <c r="N1717" s="7"/>
      <c r="O1717" s="7"/>
      <c r="P1717" s="7"/>
      <c r="Q1717" s="7"/>
      <c r="R1717" s="7"/>
      <c r="S1717" s="7"/>
      <c r="T1717" s="7"/>
      <c r="U1717" s="7"/>
    </row>
    <row r="1718" spans="2:21" x14ac:dyDescent="0.2">
      <c r="B1718" s="7"/>
      <c r="C1718" s="7"/>
      <c r="D1718" s="113"/>
      <c r="E1718" s="113"/>
      <c r="F1718" s="7"/>
      <c r="G1718" s="7"/>
      <c r="H1718" s="7"/>
      <c r="I1718" s="7"/>
      <c r="J1718" s="7"/>
      <c r="K1718" s="7"/>
      <c r="L1718" s="7"/>
      <c r="M1718" s="7"/>
      <c r="N1718" s="7"/>
      <c r="O1718" s="7"/>
      <c r="P1718" s="7"/>
      <c r="Q1718" s="7"/>
      <c r="R1718" s="7"/>
      <c r="S1718" s="7"/>
      <c r="T1718" s="7"/>
      <c r="U1718" s="7"/>
    </row>
    <row r="1719" spans="2:21" x14ac:dyDescent="0.2">
      <c r="B1719" s="7"/>
      <c r="C1719" s="7"/>
      <c r="D1719" s="113"/>
      <c r="E1719" s="113"/>
      <c r="F1719" s="7"/>
      <c r="G1719" s="7"/>
      <c r="H1719" s="7"/>
      <c r="I1719" s="7"/>
      <c r="J1719" s="7"/>
      <c r="K1719" s="7"/>
      <c r="L1719" s="7"/>
      <c r="M1719" s="7"/>
      <c r="N1719" s="7"/>
      <c r="O1719" s="7"/>
      <c r="P1719" s="7"/>
      <c r="Q1719" s="7"/>
      <c r="R1719" s="7"/>
      <c r="S1719" s="7"/>
      <c r="T1719" s="7"/>
      <c r="U1719" s="7"/>
    </row>
    <row r="1720" spans="2:21" x14ac:dyDescent="0.2">
      <c r="B1720" s="7"/>
      <c r="C1720" s="7"/>
      <c r="D1720" s="113"/>
      <c r="E1720" s="113"/>
      <c r="F1720" s="7"/>
      <c r="G1720" s="7"/>
      <c r="H1720" s="7"/>
      <c r="I1720" s="7"/>
      <c r="J1720" s="7"/>
      <c r="K1720" s="7"/>
      <c r="L1720" s="7"/>
      <c r="M1720" s="7"/>
      <c r="N1720" s="7"/>
      <c r="O1720" s="7"/>
      <c r="P1720" s="7"/>
      <c r="Q1720" s="7"/>
      <c r="R1720" s="7"/>
      <c r="S1720" s="7"/>
      <c r="T1720" s="7"/>
      <c r="U1720" s="7"/>
    </row>
    <row r="1721" spans="2:21" x14ac:dyDescent="0.2">
      <c r="B1721" s="7"/>
      <c r="C1721" s="7"/>
      <c r="D1721" s="113"/>
      <c r="E1721" s="113"/>
      <c r="F1721" s="7"/>
      <c r="G1721" s="7"/>
      <c r="H1721" s="7"/>
      <c r="I1721" s="7"/>
      <c r="J1721" s="7"/>
      <c r="K1721" s="7"/>
      <c r="L1721" s="7"/>
      <c r="M1721" s="7"/>
      <c r="N1721" s="7"/>
      <c r="O1721" s="7"/>
      <c r="P1721" s="7"/>
      <c r="Q1721" s="7"/>
      <c r="R1721" s="7"/>
      <c r="S1721" s="7"/>
      <c r="T1721" s="7"/>
      <c r="U1721" s="7"/>
    </row>
    <row r="1722" spans="2:21" x14ac:dyDescent="0.2">
      <c r="B1722" s="7"/>
      <c r="C1722" s="7"/>
      <c r="D1722" s="113"/>
      <c r="E1722" s="113"/>
      <c r="F1722" s="7"/>
      <c r="G1722" s="7"/>
      <c r="H1722" s="7"/>
      <c r="I1722" s="7"/>
      <c r="J1722" s="7"/>
      <c r="K1722" s="7"/>
      <c r="L1722" s="7"/>
      <c r="M1722" s="7"/>
      <c r="N1722" s="7"/>
      <c r="O1722" s="7"/>
      <c r="P1722" s="7"/>
      <c r="Q1722" s="7"/>
      <c r="R1722" s="7"/>
      <c r="S1722" s="7"/>
      <c r="T1722" s="7"/>
      <c r="U1722" s="7"/>
    </row>
    <row r="1723" spans="2:21" x14ac:dyDescent="0.2">
      <c r="B1723" s="7"/>
      <c r="C1723" s="7"/>
      <c r="D1723" s="113"/>
      <c r="E1723" s="113"/>
      <c r="F1723" s="7"/>
      <c r="G1723" s="7"/>
      <c r="H1723" s="7"/>
      <c r="I1723" s="7"/>
      <c r="J1723" s="7"/>
      <c r="K1723" s="7"/>
      <c r="L1723" s="7"/>
      <c r="M1723" s="7"/>
      <c r="N1723" s="7"/>
      <c r="O1723" s="7"/>
      <c r="P1723" s="7"/>
      <c r="Q1723" s="7"/>
      <c r="R1723" s="7"/>
      <c r="S1723" s="7"/>
      <c r="T1723" s="7"/>
      <c r="U1723" s="7"/>
    </row>
    <row r="1724" spans="2:21" x14ac:dyDescent="0.2">
      <c r="B1724" s="7"/>
      <c r="C1724" s="7"/>
      <c r="D1724" s="113"/>
      <c r="E1724" s="113"/>
      <c r="F1724" s="7"/>
      <c r="G1724" s="7"/>
      <c r="H1724" s="7"/>
      <c r="I1724" s="7"/>
      <c r="J1724" s="7"/>
      <c r="K1724" s="7"/>
      <c r="L1724" s="7"/>
      <c r="M1724" s="7"/>
      <c r="N1724" s="7"/>
      <c r="O1724" s="7"/>
      <c r="P1724" s="7"/>
      <c r="Q1724" s="7"/>
      <c r="R1724" s="7"/>
      <c r="S1724" s="7"/>
      <c r="T1724" s="7"/>
      <c r="U1724" s="7"/>
    </row>
    <row r="1725" spans="2:21" x14ac:dyDescent="0.2">
      <c r="B1725" s="7"/>
      <c r="C1725" s="7"/>
      <c r="D1725" s="113"/>
      <c r="E1725" s="113"/>
      <c r="F1725" s="7"/>
      <c r="G1725" s="7"/>
      <c r="H1725" s="7"/>
      <c r="I1725" s="7"/>
      <c r="J1725" s="7"/>
      <c r="K1725" s="7"/>
      <c r="L1725" s="7"/>
      <c r="M1725" s="7"/>
      <c r="N1725" s="7"/>
      <c r="O1725" s="7"/>
      <c r="P1725" s="7"/>
      <c r="Q1725" s="7"/>
      <c r="R1725" s="7"/>
      <c r="S1725" s="7"/>
      <c r="T1725" s="7"/>
      <c r="U1725" s="7"/>
    </row>
    <row r="1726" spans="2:21" x14ac:dyDescent="0.2">
      <c r="B1726" s="7"/>
      <c r="C1726" s="7"/>
      <c r="D1726" s="113"/>
      <c r="E1726" s="113"/>
      <c r="F1726" s="7"/>
      <c r="G1726" s="7"/>
      <c r="H1726" s="7"/>
      <c r="I1726" s="7"/>
      <c r="J1726" s="7"/>
      <c r="K1726" s="7"/>
      <c r="L1726" s="7"/>
      <c r="M1726" s="7"/>
      <c r="N1726" s="7"/>
      <c r="O1726" s="7"/>
      <c r="P1726" s="7"/>
      <c r="Q1726" s="7"/>
      <c r="R1726" s="7"/>
      <c r="S1726" s="7"/>
      <c r="T1726" s="7"/>
      <c r="U1726" s="7"/>
    </row>
    <row r="1727" spans="2:21" x14ac:dyDescent="0.2">
      <c r="B1727" s="7"/>
      <c r="C1727" s="7"/>
      <c r="D1727" s="113"/>
      <c r="E1727" s="113"/>
      <c r="F1727" s="7"/>
      <c r="G1727" s="7"/>
      <c r="H1727" s="7"/>
      <c r="I1727" s="7"/>
      <c r="J1727" s="7"/>
      <c r="K1727" s="7"/>
      <c r="L1727" s="7"/>
      <c r="M1727" s="7"/>
      <c r="N1727" s="7"/>
      <c r="O1727" s="7"/>
      <c r="P1727" s="7"/>
      <c r="Q1727" s="7"/>
      <c r="R1727" s="7"/>
      <c r="S1727" s="7"/>
      <c r="T1727" s="7"/>
      <c r="U1727" s="7"/>
    </row>
    <row r="1728" spans="2:21" x14ac:dyDescent="0.2">
      <c r="B1728" s="7"/>
      <c r="C1728" s="7"/>
      <c r="D1728" s="113"/>
      <c r="E1728" s="113"/>
      <c r="F1728" s="7"/>
      <c r="G1728" s="7"/>
      <c r="H1728" s="7"/>
      <c r="I1728" s="7"/>
      <c r="J1728" s="7"/>
      <c r="K1728" s="7"/>
      <c r="L1728" s="7"/>
      <c r="M1728" s="7"/>
      <c r="N1728" s="7"/>
      <c r="O1728" s="7"/>
      <c r="P1728" s="7"/>
      <c r="Q1728" s="7"/>
      <c r="R1728" s="7"/>
      <c r="S1728" s="7"/>
      <c r="T1728" s="7"/>
      <c r="U1728" s="7"/>
    </row>
    <row r="1729" spans="2:21" x14ac:dyDescent="0.2">
      <c r="B1729" s="7"/>
      <c r="C1729" s="7"/>
      <c r="D1729" s="113"/>
      <c r="E1729" s="113"/>
      <c r="F1729" s="7"/>
      <c r="G1729" s="7"/>
      <c r="H1729" s="7"/>
      <c r="I1729" s="7"/>
      <c r="J1729" s="7"/>
      <c r="K1729" s="7"/>
      <c r="L1729" s="7"/>
      <c r="M1729" s="7"/>
      <c r="N1729" s="7"/>
      <c r="O1729" s="7"/>
      <c r="P1729" s="7"/>
      <c r="Q1729" s="7"/>
      <c r="R1729" s="7"/>
      <c r="S1729" s="7"/>
      <c r="T1729" s="7"/>
      <c r="U1729" s="7"/>
    </row>
    <row r="1730" spans="2:21" x14ac:dyDescent="0.2">
      <c r="B1730" s="7"/>
      <c r="C1730" s="7"/>
      <c r="D1730" s="113"/>
      <c r="E1730" s="113"/>
      <c r="F1730" s="7"/>
      <c r="G1730" s="7"/>
      <c r="H1730" s="7"/>
      <c r="I1730" s="7"/>
      <c r="J1730" s="7"/>
      <c r="K1730" s="7"/>
      <c r="L1730" s="7"/>
      <c r="M1730" s="7"/>
      <c r="N1730" s="7"/>
      <c r="O1730" s="7"/>
      <c r="P1730" s="7"/>
      <c r="Q1730" s="7"/>
      <c r="R1730" s="7"/>
      <c r="S1730" s="7"/>
      <c r="T1730" s="7"/>
      <c r="U1730" s="7"/>
    </row>
    <row r="1731" spans="2:21" x14ac:dyDescent="0.2">
      <c r="B1731" s="7"/>
      <c r="C1731" s="7"/>
      <c r="D1731" s="113"/>
      <c r="E1731" s="113"/>
      <c r="F1731" s="7"/>
      <c r="G1731" s="7"/>
      <c r="H1731" s="7"/>
      <c r="I1731" s="7"/>
      <c r="J1731" s="7"/>
      <c r="K1731" s="7"/>
      <c r="L1731" s="7"/>
      <c r="M1731" s="7"/>
      <c r="N1731" s="7"/>
      <c r="O1731" s="7"/>
      <c r="P1731" s="7"/>
      <c r="Q1731" s="7"/>
      <c r="R1731" s="7"/>
      <c r="S1731" s="7"/>
      <c r="T1731" s="7"/>
      <c r="U1731" s="7"/>
    </row>
    <row r="1732" spans="2:21" x14ac:dyDescent="0.2">
      <c r="B1732" s="7"/>
      <c r="C1732" s="7"/>
      <c r="D1732" s="113"/>
      <c r="E1732" s="113"/>
      <c r="F1732" s="7"/>
      <c r="G1732" s="7"/>
      <c r="H1732" s="7"/>
      <c r="I1732" s="7"/>
      <c r="J1732" s="7"/>
      <c r="K1732" s="7"/>
      <c r="L1732" s="7"/>
      <c r="M1732" s="7"/>
      <c r="N1732" s="7"/>
      <c r="O1732" s="7"/>
      <c r="P1732" s="7"/>
      <c r="Q1732" s="7"/>
      <c r="R1732" s="7"/>
      <c r="S1732" s="7"/>
      <c r="T1732" s="7"/>
      <c r="U1732" s="7"/>
    </row>
    <row r="1733" spans="2:21" x14ac:dyDescent="0.2">
      <c r="B1733" s="7"/>
      <c r="C1733" s="7"/>
      <c r="D1733" s="113"/>
      <c r="E1733" s="113"/>
      <c r="F1733" s="7"/>
      <c r="G1733" s="7"/>
      <c r="H1733" s="7"/>
      <c r="I1733" s="7"/>
      <c r="J1733" s="7"/>
      <c r="K1733" s="7"/>
      <c r="L1733" s="7"/>
      <c r="M1733" s="7"/>
      <c r="N1733" s="7"/>
      <c r="O1733" s="7"/>
      <c r="P1733" s="7"/>
      <c r="Q1733" s="7"/>
      <c r="R1733" s="7"/>
      <c r="S1733" s="7"/>
      <c r="T1733" s="7"/>
      <c r="U1733" s="7"/>
    </row>
    <row r="1734" spans="2:21" x14ac:dyDescent="0.2">
      <c r="B1734" s="7"/>
      <c r="C1734" s="7"/>
      <c r="D1734" s="113"/>
      <c r="E1734" s="113"/>
      <c r="F1734" s="7"/>
      <c r="G1734" s="7"/>
      <c r="H1734" s="7"/>
      <c r="I1734" s="7"/>
      <c r="J1734" s="7"/>
      <c r="K1734" s="7"/>
      <c r="L1734" s="7"/>
      <c r="M1734" s="7"/>
      <c r="N1734" s="7"/>
      <c r="O1734" s="7"/>
      <c r="P1734" s="7"/>
      <c r="Q1734" s="7"/>
      <c r="R1734" s="7"/>
      <c r="S1734" s="7"/>
      <c r="T1734" s="7"/>
      <c r="U1734" s="7"/>
    </row>
    <row r="1735" spans="2:21" x14ac:dyDescent="0.2">
      <c r="B1735" s="7"/>
      <c r="C1735" s="7"/>
      <c r="D1735" s="113"/>
      <c r="E1735" s="113"/>
      <c r="F1735" s="7"/>
      <c r="G1735" s="7"/>
      <c r="H1735" s="7"/>
      <c r="I1735" s="7"/>
      <c r="J1735" s="7"/>
      <c r="K1735" s="7"/>
      <c r="L1735" s="7"/>
      <c r="M1735" s="7"/>
      <c r="N1735" s="7"/>
      <c r="O1735" s="7"/>
      <c r="P1735" s="7"/>
      <c r="Q1735" s="7"/>
      <c r="R1735" s="7"/>
      <c r="S1735" s="7"/>
      <c r="T1735" s="7"/>
      <c r="U1735" s="7"/>
    </row>
    <row r="1736" spans="2:21" x14ac:dyDescent="0.2">
      <c r="B1736" s="7"/>
      <c r="C1736" s="7"/>
      <c r="D1736" s="113"/>
      <c r="E1736" s="113"/>
      <c r="F1736" s="7"/>
      <c r="G1736" s="7"/>
      <c r="H1736" s="7"/>
      <c r="I1736" s="7"/>
      <c r="J1736" s="7"/>
      <c r="K1736" s="7"/>
      <c r="L1736" s="7"/>
      <c r="M1736" s="7"/>
      <c r="N1736" s="7"/>
      <c r="O1736" s="7"/>
      <c r="P1736" s="7"/>
      <c r="Q1736" s="7"/>
      <c r="R1736" s="7"/>
      <c r="S1736" s="7"/>
      <c r="T1736" s="7"/>
      <c r="U1736" s="7"/>
    </row>
    <row r="1737" spans="2:21" x14ac:dyDescent="0.2">
      <c r="B1737" s="7"/>
      <c r="C1737" s="7"/>
      <c r="D1737" s="113"/>
      <c r="E1737" s="113"/>
      <c r="F1737" s="7"/>
      <c r="G1737" s="7"/>
      <c r="H1737" s="7"/>
      <c r="I1737" s="7"/>
      <c r="J1737" s="7"/>
      <c r="K1737" s="7"/>
      <c r="L1737" s="7"/>
      <c r="M1737" s="7"/>
      <c r="N1737" s="7"/>
      <c r="O1737" s="7"/>
      <c r="P1737" s="7"/>
      <c r="Q1737" s="7"/>
      <c r="R1737" s="7"/>
      <c r="S1737" s="7"/>
      <c r="T1737" s="7"/>
      <c r="U1737" s="7"/>
    </row>
    <row r="1738" spans="2:21" x14ac:dyDescent="0.2">
      <c r="B1738" s="7"/>
      <c r="C1738" s="7"/>
      <c r="D1738" s="113"/>
      <c r="E1738" s="113"/>
      <c r="F1738" s="7"/>
      <c r="G1738" s="7"/>
      <c r="H1738" s="7"/>
      <c r="I1738" s="7"/>
      <c r="J1738" s="7"/>
      <c r="K1738" s="7"/>
      <c r="L1738" s="7"/>
      <c r="M1738" s="7"/>
      <c r="N1738" s="7"/>
      <c r="O1738" s="7"/>
      <c r="P1738" s="7"/>
      <c r="Q1738" s="7"/>
      <c r="R1738" s="7"/>
      <c r="S1738" s="7"/>
      <c r="T1738" s="7"/>
      <c r="U1738" s="7"/>
    </row>
    <row r="1739" spans="2:21" x14ac:dyDescent="0.2">
      <c r="B1739" s="7"/>
      <c r="C1739" s="7"/>
      <c r="D1739" s="113"/>
      <c r="E1739" s="113"/>
      <c r="F1739" s="7"/>
      <c r="G1739" s="7"/>
      <c r="H1739" s="7"/>
      <c r="I1739" s="7"/>
      <c r="J1739" s="7"/>
      <c r="K1739" s="7"/>
      <c r="L1739" s="7"/>
      <c r="M1739" s="7"/>
      <c r="N1739" s="7"/>
      <c r="O1739" s="7"/>
      <c r="P1739" s="7"/>
      <c r="Q1739" s="7"/>
      <c r="R1739" s="7"/>
      <c r="S1739" s="7"/>
      <c r="T1739" s="7"/>
      <c r="U1739" s="7"/>
    </row>
    <row r="1740" spans="2:21" x14ac:dyDescent="0.2">
      <c r="B1740" s="7"/>
      <c r="C1740" s="7"/>
      <c r="D1740" s="113"/>
      <c r="E1740" s="113"/>
      <c r="F1740" s="7"/>
      <c r="G1740" s="7"/>
      <c r="H1740" s="7"/>
      <c r="I1740" s="7"/>
      <c r="J1740" s="7"/>
      <c r="K1740" s="7"/>
      <c r="L1740" s="7"/>
      <c r="M1740" s="7"/>
      <c r="N1740" s="7"/>
      <c r="O1740" s="7"/>
      <c r="P1740" s="7"/>
      <c r="Q1740" s="7"/>
      <c r="R1740" s="7"/>
      <c r="S1740" s="7"/>
      <c r="T1740" s="7"/>
      <c r="U1740" s="7"/>
    </row>
    <row r="1741" spans="2:21" x14ac:dyDescent="0.2">
      <c r="B1741" s="7"/>
      <c r="C1741" s="7"/>
      <c r="D1741" s="113"/>
      <c r="E1741" s="113"/>
      <c r="F1741" s="7"/>
      <c r="G1741" s="7"/>
      <c r="H1741" s="7"/>
      <c r="I1741" s="7"/>
      <c r="J1741" s="7"/>
      <c r="K1741" s="7"/>
      <c r="L1741" s="7"/>
      <c r="M1741" s="7"/>
      <c r="N1741" s="7"/>
      <c r="O1741" s="7"/>
      <c r="P1741" s="7"/>
      <c r="Q1741" s="7"/>
      <c r="R1741" s="7"/>
      <c r="S1741" s="7"/>
      <c r="T1741" s="7"/>
      <c r="U1741" s="7"/>
    </row>
    <row r="1742" spans="2:21" x14ac:dyDescent="0.2">
      <c r="B1742" s="7"/>
      <c r="C1742" s="7"/>
      <c r="D1742" s="113"/>
      <c r="E1742" s="113"/>
      <c r="F1742" s="7"/>
      <c r="G1742" s="7"/>
      <c r="H1742" s="7"/>
      <c r="I1742" s="7"/>
      <c r="J1742" s="7"/>
      <c r="K1742" s="7"/>
      <c r="L1742" s="7"/>
      <c r="M1742" s="7"/>
      <c r="N1742" s="7"/>
      <c r="O1742" s="7"/>
      <c r="P1742" s="7"/>
      <c r="Q1742" s="7"/>
      <c r="R1742" s="7"/>
      <c r="S1742" s="7"/>
      <c r="T1742" s="7"/>
      <c r="U1742" s="7"/>
    </row>
    <row r="1743" spans="2:21" x14ac:dyDescent="0.2">
      <c r="B1743" s="7"/>
      <c r="C1743" s="7"/>
      <c r="D1743" s="113"/>
      <c r="E1743" s="113"/>
      <c r="F1743" s="7"/>
      <c r="G1743" s="7"/>
      <c r="H1743" s="7"/>
      <c r="I1743" s="7"/>
      <c r="J1743" s="7"/>
      <c r="K1743" s="7"/>
      <c r="L1743" s="7"/>
      <c r="M1743" s="7"/>
      <c r="N1743" s="7"/>
      <c r="O1743" s="7"/>
      <c r="P1743" s="7"/>
      <c r="Q1743" s="7"/>
      <c r="R1743" s="7"/>
      <c r="S1743" s="7"/>
      <c r="T1743" s="7"/>
      <c r="U1743" s="7"/>
    </row>
    <row r="1744" spans="2:21" x14ac:dyDescent="0.2">
      <c r="B1744" s="7"/>
      <c r="C1744" s="7"/>
      <c r="D1744" s="113"/>
      <c r="E1744" s="113"/>
      <c r="F1744" s="7"/>
      <c r="G1744" s="7"/>
      <c r="H1744" s="7"/>
      <c r="I1744" s="7"/>
      <c r="J1744" s="7"/>
      <c r="K1744" s="7"/>
      <c r="L1744" s="7"/>
      <c r="M1744" s="7"/>
      <c r="N1744" s="7"/>
      <c r="O1744" s="7"/>
      <c r="P1744" s="7"/>
      <c r="Q1744" s="7"/>
      <c r="R1744" s="7"/>
      <c r="S1744" s="7"/>
      <c r="T1744" s="7"/>
      <c r="U1744" s="7"/>
    </row>
    <row r="1745" spans="2:21" x14ac:dyDescent="0.2">
      <c r="B1745" s="7"/>
      <c r="C1745" s="7"/>
      <c r="D1745" s="113"/>
      <c r="E1745" s="113"/>
      <c r="F1745" s="7"/>
      <c r="G1745" s="7"/>
      <c r="H1745" s="7"/>
      <c r="I1745" s="7"/>
      <c r="J1745" s="7"/>
      <c r="K1745" s="7"/>
      <c r="L1745" s="7"/>
      <c r="M1745" s="7"/>
      <c r="N1745" s="7"/>
      <c r="O1745" s="7"/>
      <c r="P1745" s="7"/>
      <c r="Q1745" s="7"/>
      <c r="R1745" s="7"/>
      <c r="S1745" s="7"/>
      <c r="T1745" s="7"/>
      <c r="U1745" s="7"/>
    </row>
    <row r="1746" spans="2:21" x14ac:dyDescent="0.2">
      <c r="B1746" s="7"/>
      <c r="C1746" s="7"/>
      <c r="D1746" s="113"/>
      <c r="E1746" s="113"/>
      <c r="F1746" s="7"/>
      <c r="G1746" s="7"/>
      <c r="H1746" s="7"/>
      <c r="I1746" s="7"/>
      <c r="J1746" s="7"/>
      <c r="K1746" s="7"/>
      <c r="L1746" s="7"/>
      <c r="M1746" s="7"/>
      <c r="N1746" s="7"/>
      <c r="O1746" s="7"/>
      <c r="P1746" s="7"/>
      <c r="Q1746" s="7"/>
      <c r="R1746" s="7"/>
      <c r="S1746" s="7"/>
      <c r="T1746" s="7"/>
      <c r="U1746" s="7"/>
    </row>
    <row r="1747" spans="2:21" x14ac:dyDescent="0.2">
      <c r="B1747" s="7"/>
      <c r="C1747" s="7"/>
      <c r="D1747" s="113"/>
      <c r="E1747" s="113"/>
      <c r="F1747" s="7"/>
      <c r="G1747" s="7"/>
      <c r="H1747" s="7"/>
      <c r="I1747" s="7"/>
      <c r="J1747" s="7"/>
      <c r="K1747" s="7"/>
      <c r="L1747" s="7"/>
      <c r="M1747" s="7"/>
      <c r="N1747" s="7"/>
      <c r="O1747" s="7"/>
      <c r="P1747" s="7"/>
      <c r="Q1747" s="7"/>
      <c r="R1747" s="7"/>
      <c r="S1747" s="7"/>
      <c r="T1747" s="7"/>
      <c r="U1747" s="7"/>
    </row>
    <row r="1748" spans="2:21" x14ac:dyDescent="0.2">
      <c r="B1748" s="7"/>
      <c r="C1748" s="7"/>
      <c r="D1748" s="113"/>
      <c r="E1748" s="113"/>
      <c r="F1748" s="7"/>
      <c r="G1748" s="7"/>
      <c r="H1748" s="7"/>
      <c r="I1748" s="7"/>
      <c r="J1748" s="7"/>
      <c r="K1748" s="7"/>
      <c r="L1748" s="7"/>
      <c r="M1748" s="7"/>
      <c r="N1748" s="7"/>
      <c r="O1748" s="7"/>
      <c r="P1748" s="7"/>
      <c r="Q1748" s="7"/>
      <c r="R1748" s="7"/>
      <c r="S1748" s="7"/>
      <c r="T1748" s="7"/>
      <c r="U1748" s="7"/>
    </row>
    <row r="1749" spans="2:21" x14ac:dyDescent="0.2">
      <c r="B1749" s="7"/>
      <c r="C1749" s="7"/>
      <c r="D1749" s="113"/>
      <c r="E1749" s="113"/>
      <c r="F1749" s="7"/>
      <c r="G1749" s="7"/>
      <c r="H1749" s="7"/>
      <c r="I1749" s="7"/>
      <c r="J1749" s="7"/>
      <c r="K1749" s="7"/>
      <c r="L1749" s="7"/>
      <c r="M1749" s="7"/>
      <c r="N1749" s="7"/>
      <c r="O1749" s="7"/>
      <c r="P1749" s="7"/>
      <c r="Q1749" s="7"/>
      <c r="R1749" s="7"/>
      <c r="S1749" s="7"/>
      <c r="T1749" s="7"/>
      <c r="U1749" s="7"/>
    </row>
    <row r="1750" spans="2:21" x14ac:dyDescent="0.2">
      <c r="B1750" s="7"/>
      <c r="C1750" s="7"/>
      <c r="D1750" s="113"/>
      <c r="E1750" s="113"/>
      <c r="F1750" s="7"/>
      <c r="G1750" s="7"/>
      <c r="H1750" s="7"/>
      <c r="I1750" s="7"/>
      <c r="J1750" s="7"/>
      <c r="K1750" s="7"/>
      <c r="L1750" s="7"/>
      <c r="M1750" s="7"/>
      <c r="N1750" s="7"/>
      <c r="O1750" s="7"/>
      <c r="P1750" s="7"/>
      <c r="Q1750" s="7"/>
      <c r="R1750" s="7"/>
      <c r="S1750" s="7"/>
      <c r="T1750" s="7"/>
      <c r="U1750" s="7"/>
    </row>
    <row r="1751" spans="2:21" x14ac:dyDescent="0.2">
      <c r="B1751" s="7"/>
      <c r="C1751" s="7"/>
      <c r="D1751" s="113"/>
      <c r="E1751" s="113"/>
      <c r="F1751" s="7"/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  <c r="U1751" s="7"/>
    </row>
    <row r="1752" spans="2:21" x14ac:dyDescent="0.2">
      <c r="B1752" s="7"/>
      <c r="C1752" s="7"/>
      <c r="D1752" s="113"/>
      <c r="E1752" s="113"/>
      <c r="F1752" s="7"/>
      <c r="G1752" s="7"/>
      <c r="H1752" s="7"/>
      <c r="I1752" s="7"/>
      <c r="J1752" s="7"/>
      <c r="K1752" s="7"/>
      <c r="L1752" s="7"/>
      <c r="M1752" s="7"/>
      <c r="N1752" s="7"/>
      <c r="O1752" s="7"/>
      <c r="P1752" s="7"/>
      <c r="Q1752" s="7"/>
      <c r="R1752" s="7"/>
      <c r="S1752" s="7"/>
      <c r="T1752" s="7"/>
      <c r="U1752" s="7"/>
    </row>
    <row r="1753" spans="2:21" x14ac:dyDescent="0.2">
      <c r="B1753" s="7"/>
      <c r="C1753" s="7"/>
      <c r="D1753" s="113"/>
      <c r="E1753" s="113"/>
      <c r="F1753" s="7"/>
      <c r="G1753" s="7"/>
      <c r="H1753" s="7"/>
      <c r="I1753" s="7"/>
      <c r="J1753" s="7"/>
      <c r="K1753" s="7"/>
      <c r="L1753" s="7"/>
      <c r="M1753" s="7"/>
      <c r="N1753" s="7"/>
      <c r="O1753" s="7"/>
      <c r="P1753" s="7"/>
      <c r="Q1753" s="7"/>
      <c r="R1753" s="7"/>
      <c r="S1753" s="7"/>
      <c r="T1753" s="7"/>
      <c r="U1753" s="7"/>
    </row>
    <row r="1754" spans="2:21" x14ac:dyDescent="0.2">
      <c r="B1754" s="7"/>
      <c r="C1754" s="7"/>
      <c r="D1754" s="113"/>
      <c r="E1754" s="113"/>
      <c r="F1754" s="7"/>
      <c r="G1754" s="7"/>
      <c r="H1754" s="7"/>
      <c r="I1754" s="7"/>
      <c r="J1754" s="7"/>
      <c r="K1754" s="7"/>
      <c r="L1754" s="7"/>
      <c r="M1754" s="7"/>
      <c r="N1754" s="7"/>
      <c r="O1754" s="7"/>
      <c r="P1754" s="7"/>
      <c r="Q1754" s="7"/>
      <c r="R1754" s="7"/>
      <c r="S1754" s="7"/>
      <c r="T1754" s="7"/>
      <c r="U1754" s="7"/>
    </row>
    <row r="1755" spans="2:21" x14ac:dyDescent="0.2">
      <c r="B1755" s="7"/>
      <c r="C1755" s="7"/>
      <c r="D1755" s="113"/>
      <c r="E1755" s="113"/>
      <c r="F1755" s="7"/>
      <c r="G1755" s="7"/>
      <c r="H1755" s="7"/>
      <c r="I1755" s="7"/>
      <c r="J1755" s="7"/>
      <c r="K1755" s="7"/>
      <c r="L1755" s="7"/>
      <c r="M1755" s="7"/>
      <c r="N1755" s="7"/>
      <c r="O1755" s="7"/>
      <c r="P1755" s="7"/>
      <c r="Q1755" s="7"/>
      <c r="R1755" s="7"/>
      <c r="S1755" s="7"/>
      <c r="T1755" s="7"/>
      <c r="U1755" s="7"/>
    </row>
    <row r="1756" spans="2:21" x14ac:dyDescent="0.2">
      <c r="B1756" s="7"/>
      <c r="C1756" s="7"/>
      <c r="D1756" s="113"/>
      <c r="E1756" s="113"/>
      <c r="F1756" s="7"/>
      <c r="G1756" s="7"/>
      <c r="H1756" s="7"/>
      <c r="I1756" s="7"/>
      <c r="J1756" s="7"/>
      <c r="K1756" s="7"/>
      <c r="L1756" s="7"/>
      <c r="M1756" s="7"/>
      <c r="N1756" s="7"/>
      <c r="O1756" s="7"/>
      <c r="P1756" s="7"/>
      <c r="Q1756" s="7"/>
      <c r="R1756" s="7"/>
      <c r="S1756" s="7"/>
      <c r="T1756" s="7"/>
      <c r="U1756" s="7"/>
    </row>
    <row r="1757" spans="2:21" x14ac:dyDescent="0.2">
      <c r="B1757" s="7"/>
      <c r="C1757" s="7"/>
      <c r="D1757" s="113"/>
      <c r="E1757" s="113"/>
      <c r="F1757" s="7"/>
      <c r="G1757" s="7"/>
      <c r="H1757" s="7"/>
      <c r="I1757" s="7"/>
      <c r="J1757" s="7"/>
      <c r="K1757" s="7"/>
      <c r="L1757" s="7"/>
      <c r="M1757" s="7"/>
      <c r="N1757" s="7"/>
      <c r="O1757" s="7"/>
      <c r="P1757" s="7"/>
      <c r="Q1757" s="7"/>
      <c r="R1757" s="7"/>
      <c r="S1757" s="7"/>
      <c r="T1757" s="7"/>
      <c r="U1757" s="7"/>
    </row>
    <row r="1758" spans="2:21" x14ac:dyDescent="0.2">
      <c r="B1758" s="7"/>
      <c r="C1758" s="7"/>
      <c r="D1758" s="113"/>
      <c r="E1758" s="113"/>
      <c r="F1758" s="7"/>
      <c r="G1758" s="7"/>
      <c r="H1758" s="7"/>
      <c r="I1758" s="7"/>
      <c r="J1758" s="7"/>
      <c r="K1758" s="7"/>
      <c r="L1758" s="7"/>
      <c r="M1758" s="7"/>
      <c r="N1758" s="7"/>
      <c r="O1758" s="7"/>
      <c r="P1758" s="7"/>
      <c r="Q1758" s="7"/>
      <c r="R1758" s="7"/>
      <c r="S1758" s="7"/>
      <c r="T1758" s="7"/>
      <c r="U1758" s="7"/>
    </row>
    <row r="1759" spans="2:21" x14ac:dyDescent="0.2">
      <c r="B1759" s="7"/>
      <c r="C1759" s="7"/>
      <c r="D1759" s="113"/>
      <c r="E1759" s="113"/>
      <c r="F1759" s="7"/>
      <c r="G1759" s="7"/>
      <c r="H1759" s="7"/>
      <c r="I1759" s="7"/>
      <c r="J1759" s="7"/>
      <c r="K1759" s="7"/>
      <c r="L1759" s="7"/>
      <c r="M1759" s="7"/>
      <c r="N1759" s="7"/>
      <c r="O1759" s="7"/>
      <c r="P1759" s="7"/>
      <c r="Q1759" s="7"/>
      <c r="R1759" s="7"/>
      <c r="S1759" s="7"/>
      <c r="T1759" s="7"/>
      <c r="U1759" s="7"/>
    </row>
    <row r="1760" spans="2:21" x14ac:dyDescent="0.2">
      <c r="B1760" s="7"/>
      <c r="C1760" s="7"/>
      <c r="D1760" s="113"/>
      <c r="E1760" s="113"/>
      <c r="F1760" s="7"/>
      <c r="G1760" s="7"/>
      <c r="H1760" s="7"/>
      <c r="I1760" s="7"/>
      <c r="J1760" s="7"/>
      <c r="K1760" s="7"/>
      <c r="L1760" s="7"/>
      <c r="M1760" s="7"/>
      <c r="N1760" s="7"/>
      <c r="O1760" s="7"/>
      <c r="P1760" s="7"/>
      <c r="Q1760" s="7"/>
      <c r="R1760" s="7"/>
      <c r="S1760" s="7"/>
      <c r="T1760" s="7"/>
      <c r="U1760" s="7"/>
    </row>
    <row r="1761" spans="2:21" x14ac:dyDescent="0.2">
      <c r="B1761" s="7"/>
      <c r="C1761" s="7"/>
      <c r="D1761" s="113"/>
      <c r="E1761" s="113"/>
      <c r="F1761" s="7"/>
      <c r="G1761" s="7"/>
      <c r="H1761" s="7"/>
      <c r="I1761" s="7"/>
      <c r="J1761" s="7"/>
      <c r="K1761" s="7"/>
      <c r="L1761" s="7"/>
      <c r="M1761" s="7"/>
      <c r="N1761" s="7"/>
      <c r="O1761" s="7"/>
      <c r="P1761" s="7"/>
      <c r="Q1761" s="7"/>
      <c r="R1761" s="7"/>
      <c r="S1761" s="7"/>
      <c r="T1761" s="7"/>
      <c r="U1761" s="7"/>
    </row>
    <row r="1762" spans="2:21" x14ac:dyDescent="0.2">
      <c r="B1762" s="7"/>
      <c r="C1762" s="7"/>
      <c r="D1762" s="113"/>
      <c r="E1762" s="113"/>
      <c r="F1762" s="7"/>
      <c r="G1762" s="7"/>
      <c r="H1762" s="7"/>
      <c r="I1762" s="7"/>
      <c r="J1762" s="7"/>
      <c r="K1762" s="7"/>
      <c r="L1762" s="7"/>
      <c r="M1762" s="7"/>
      <c r="N1762" s="7"/>
      <c r="O1762" s="7"/>
      <c r="P1762" s="7"/>
      <c r="Q1762" s="7"/>
      <c r="R1762" s="7"/>
      <c r="S1762" s="7"/>
      <c r="T1762" s="7"/>
      <c r="U1762" s="7"/>
    </row>
    <row r="1763" spans="2:21" x14ac:dyDescent="0.2">
      <c r="B1763" s="7"/>
      <c r="C1763" s="7"/>
      <c r="D1763" s="113"/>
      <c r="E1763" s="113"/>
      <c r="F1763" s="7"/>
      <c r="G1763" s="7"/>
      <c r="H1763" s="7"/>
      <c r="I1763" s="7"/>
      <c r="J1763" s="7"/>
      <c r="K1763" s="7"/>
      <c r="L1763" s="7"/>
      <c r="M1763" s="7"/>
      <c r="N1763" s="7"/>
      <c r="O1763" s="7"/>
      <c r="P1763" s="7"/>
      <c r="Q1763" s="7"/>
      <c r="R1763" s="7"/>
      <c r="S1763" s="7"/>
      <c r="T1763" s="7"/>
      <c r="U1763" s="7"/>
    </row>
    <row r="1764" spans="2:21" x14ac:dyDescent="0.2">
      <c r="B1764" s="7"/>
      <c r="C1764" s="7"/>
      <c r="D1764" s="113"/>
      <c r="E1764" s="113"/>
      <c r="F1764" s="7"/>
      <c r="G1764" s="7"/>
      <c r="H1764" s="7"/>
      <c r="I1764" s="7"/>
      <c r="J1764" s="7"/>
      <c r="K1764" s="7"/>
      <c r="L1764" s="7"/>
      <c r="M1764" s="7"/>
      <c r="N1764" s="7"/>
      <c r="O1764" s="7"/>
      <c r="P1764" s="7"/>
      <c r="Q1764" s="7"/>
      <c r="R1764" s="7"/>
      <c r="S1764" s="7"/>
      <c r="T1764" s="7"/>
      <c r="U1764" s="7"/>
    </row>
    <row r="1765" spans="2:21" x14ac:dyDescent="0.2">
      <c r="B1765" s="7"/>
      <c r="C1765" s="7"/>
      <c r="D1765" s="113"/>
      <c r="E1765" s="113"/>
      <c r="F1765" s="7"/>
      <c r="G1765" s="7"/>
      <c r="H1765" s="7"/>
      <c r="I1765" s="7"/>
      <c r="J1765" s="7"/>
      <c r="K1765" s="7"/>
      <c r="L1765" s="7"/>
      <c r="M1765" s="7"/>
      <c r="N1765" s="7"/>
      <c r="O1765" s="7"/>
      <c r="P1765" s="7"/>
      <c r="Q1765" s="7"/>
      <c r="R1765" s="7"/>
      <c r="S1765" s="7"/>
      <c r="T1765" s="7"/>
      <c r="U1765" s="7"/>
    </row>
    <row r="1766" spans="2:21" x14ac:dyDescent="0.2">
      <c r="B1766" s="7"/>
      <c r="C1766" s="7"/>
      <c r="D1766" s="113"/>
      <c r="E1766" s="113"/>
      <c r="F1766" s="7"/>
      <c r="G1766" s="7"/>
      <c r="H1766" s="7"/>
      <c r="I1766" s="7"/>
      <c r="J1766" s="7"/>
      <c r="K1766" s="7"/>
      <c r="L1766" s="7"/>
      <c r="M1766" s="7"/>
      <c r="N1766" s="7"/>
      <c r="O1766" s="7"/>
      <c r="P1766" s="7"/>
      <c r="Q1766" s="7"/>
      <c r="R1766" s="7"/>
      <c r="S1766" s="7"/>
      <c r="T1766" s="7"/>
      <c r="U1766" s="7"/>
    </row>
    <row r="1767" spans="2:21" x14ac:dyDescent="0.2">
      <c r="B1767" s="7"/>
      <c r="C1767" s="7"/>
      <c r="D1767" s="113"/>
      <c r="E1767" s="113"/>
      <c r="F1767" s="7"/>
      <c r="G1767" s="7"/>
      <c r="H1767" s="7"/>
      <c r="I1767" s="7"/>
      <c r="J1767" s="7"/>
      <c r="K1767" s="7"/>
      <c r="L1767" s="7"/>
      <c r="M1767" s="7"/>
      <c r="N1767" s="7"/>
      <c r="O1767" s="7"/>
      <c r="P1767" s="7"/>
      <c r="Q1767" s="7"/>
      <c r="R1767" s="7"/>
      <c r="S1767" s="7"/>
      <c r="T1767" s="7"/>
      <c r="U1767" s="7"/>
    </row>
    <row r="1768" spans="2:21" x14ac:dyDescent="0.2">
      <c r="B1768" s="7"/>
      <c r="C1768" s="7"/>
      <c r="D1768" s="113"/>
      <c r="E1768" s="113"/>
      <c r="F1768" s="7"/>
      <c r="G1768" s="7"/>
      <c r="H1768" s="7"/>
      <c r="I1768" s="7"/>
      <c r="J1768" s="7"/>
      <c r="K1768" s="7"/>
      <c r="L1768" s="7"/>
      <c r="M1768" s="7"/>
      <c r="N1768" s="7"/>
      <c r="O1768" s="7"/>
      <c r="P1768" s="7"/>
      <c r="Q1768" s="7"/>
      <c r="R1768" s="7"/>
      <c r="S1768" s="7"/>
      <c r="T1768" s="7"/>
      <c r="U1768" s="7"/>
    </row>
    <row r="1769" spans="2:21" x14ac:dyDescent="0.2">
      <c r="B1769" s="7"/>
      <c r="C1769" s="7"/>
      <c r="D1769" s="113"/>
      <c r="E1769" s="113"/>
      <c r="F1769" s="7"/>
      <c r="G1769" s="7"/>
      <c r="H1769" s="7"/>
      <c r="I1769" s="7"/>
      <c r="J1769" s="7"/>
      <c r="K1769" s="7"/>
      <c r="L1769" s="7"/>
      <c r="M1769" s="7"/>
      <c r="N1769" s="7"/>
      <c r="O1769" s="7"/>
      <c r="P1769" s="7"/>
      <c r="Q1769" s="7"/>
      <c r="R1769" s="7"/>
      <c r="S1769" s="7"/>
      <c r="T1769" s="7"/>
      <c r="U1769" s="7"/>
    </row>
    <row r="1770" spans="2:21" x14ac:dyDescent="0.2">
      <c r="B1770" s="7"/>
      <c r="C1770" s="7"/>
      <c r="D1770" s="113"/>
      <c r="E1770" s="113"/>
      <c r="F1770" s="7"/>
      <c r="G1770" s="7"/>
      <c r="H1770" s="7"/>
      <c r="I1770" s="7"/>
      <c r="J1770" s="7"/>
      <c r="K1770" s="7"/>
      <c r="L1770" s="7"/>
      <c r="M1770" s="7"/>
      <c r="N1770" s="7"/>
      <c r="O1770" s="7"/>
      <c r="P1770" s="7"/>
      <c r="Q1770" s="7"/>
      <c r="R1770" s="7"/>
      <c r="S1770" s="7"/>
      <c r="T1770" s="7"/>
      <c r="U1770" s="7"/>
    </row>
    <row r="1771" spans="2:21" x14ac:dyDescent="0.2">
      <c r="B1771" s="7"/>
      <c r="C1771" s="7"/>
      <c r="D1771" s="113"/>
      <c r="E1771" s="113"/>
      <c r="F1771" s="7"/>
      <c r="G1771" s="7"/>
      <c r="H1771" s="7"/>
      <c r="I1771" s="7"/>
      <c r="J1771" s="7"/>
      <c r="K1771" s="7"/>
      <c r="L1771" s="7"/>
      <c r="M1771" s="7"/>
      <c r="N1771" s="7"/>
      <c r="O1771" s="7"/>
      <c r="P1771" s="7"/>
      <c r="Q1771" s="7"/>
      <c r="R1771" s="7"/>
      <c r="S1771" s="7"/>
      <c r="T1771" s="7"/>
      <c r="U1771" s="7"/>
    </row>
    <row r="1772" spans="2:21" x14ac:dyDescent="0.2">
      <c r="B1772" s="7"/>
      <c r="C1772" s="7"/>
      <c r="D1772" s="113"/>
      <c r="E1772" s="113"/>
      <c r="F1772" s="7"/>
      <c r="G1772" s="7"/>
      <c r="H1772" s="7"/>
      <c r="I1772" s="7"/>
      <c r="J1772" s="7"/>
      <c r="K1772" s="7"/>
      <c r="L1772" s="7"/>
      <c r="M1772" s="7"/>
      <c r="N1772" s="7"/>
      <c r="O1772" s="7"/>
      <c r="P1772" s="7"/>
      <c r="Q1772" s="7"/>
      <c r="R1772" s="7"/>
      <c r="S1772" s="7"/>
      <c r="T1772" s="7"/>
      <c r="U1772" s="7"/>
    </row>
    <row r="1773" spans="2:21" x14ac:dyDescent="0.2">
      <c r="B1773" s="7"/>
      <c r="C1773" s="7"/>
      <c r="D1773" s="113"/>
      <c r="E1773" s="113"/>
      <c r="F1773" s="7"/>
      <c r="G1773" s="7"/>
      <c r="H1773" s="7"/>
      <c r="I1773" s="7"/>
      <c r="J1773" s="7"/>
      <c r="K1773" s="7"/>
      <c r="L1773" s="7"/>
      <c r="M1773" s="7"/>
      <c r="N1773" s="7"/>
      <c r="O1773" s="7"/>
      <c r="P1773" s="7"/>
      <c r="Q1773" s="7"/>
      <c r="R1773" s="7"/>
      <c r="S1773" s="7"/>
      <c r="T1773" s="7"/>
      <c r="U1773" s="7"/>
    </row>
    <row r="1774" spans="2:21" x14ac:dyDescent="0.2">
      <c r="B1774" s="7"/>
      <c r="C1774" s="7"/>
      <c r="D1774" s="113"/>
      <c r="E1774" s="113"/>
      <c r="F1774" s="7"/>
      <c r="G1774" s="7"/>
      <c r="H1774" s="7"/>
      <c r="I1774" s="7"/>
      <c r="J1774" s="7"/>
      <c r="K1774" s="7"/>
      <c r="L1774" s="7"/>
      <c r="M1774" s="7"/>
      <c r="N1774" s="7"/>
      <c r="O1774" s="7"/>
      <c r="P1774" s="7"/>
      <c r="Q1774" s="7"/>
      <c r="R1774" s="7"/>
      <c r="S1774" s="7"/>
      <c r="T1774" s="7"/>
      <c r="U1774" s="7"/>
    </row>
    <row r="1775" spans="2:21" x14ac:dyDescent="0.2">
      <c r="B1775" s="7"/>
      <c r="C1775" s="7"/>
      <c r="D1775" s="113"/>
      <c r="E1775" s="113"/>
      <c r="F1775" s="7"/>
      <c r="G1775" s="7"/>
      <c r="H1775" s="7"/>
      <c r="I1775" s="7"/>
      <c r="J1775" s="7"/>
      <c r="K1775" s="7"/>
      <c r="L1775" s="7"/>
      <c r="M1775" s="7"/>
      <c r="N1775" s="7"/>
      <c r="O1775" s="7"/>
      <c r="P1775" s="7"/>
      <c r="Q1775" s="7"/>
      <c r="R1775" s="7"/>
      <c r="S1775" s="7"/>
      <c r="T1775" s="7"/>
      <c r="U1775" s="7"/>
    </row>
    <row r="1776" spans="2:21" x14ac:dyDescent="0.2">
      <c r="B1776" s="7"/>
      <c r="C1776" s="7"/>
      <c r="D1776" s="113"/>
      <c r="E1776" s="113"/>
      <c r="F1776" s="7"/>
      <c r="G1776" s="7"/>
      <c r="H1776" s="7"/>
      <c r="I1776" s="7"/>
      <c r="J1776" s="7"/>
      <c r="K1776" s="7"/>
      <c r="L1776" s="7"/>
      <c r="M1776" s="7"/>
      <c r="N1776" s="7"/>
      <c r="O1776" s="7"/>
      <c r="P1776" s="7"/>
      <c r="Q1776" s="7"/>
      <c r="R1776" s="7"/>
      <c r="S1776" s="7"/>
      <c r="T1776" s="7"/>
      <c r="U1776" s="7"/>
    </row>
    <row r="1777" spans="2:21" x14ac:dyDescent="0.2">
      <c r="B1777" s="7"/>
      <c r="C1777" s="7"/>
      <c r="D1777" s="113"/>
      <c r="E1777" s="113"/>
      <c r="F1777" s="7"/>
      <c r="G1777" s="7"/>
      <c r="H1777" s="7"/>
      <c r="I1777" s="7"/>
      <c r="J1777" s="7"/>
      <c r="K1777" s="7"/>
      <c r="L1777" s="7"/>
      <c r="M1777" s="7"/>
      <c r="N1777" s="7"/>
      <c r="O1777" s="7"/>
      <c r="P1777" s="7"/>
      <c r="Q1777" s="7"/>
      <c r="R1777" s="7"/>
      <c r="S1777" s="7"/>
      <c r="T1777" s="7"/>
      <c r="U1777" s="7"/>
    </row>
    <row r="1778" spans="2:21" x14ac:dyDescent="0.2">
      <c r="B1778" s="7"/>
      <c r="C1778" s="7"/>
      <c r="D1778" s="113"/>
      <c r="E1778" s="113"/>
      <c r="F1778" s="7"/>
      <c r="G1778" s="7"/>
      <c r="H1778" s="7"/>
      <c r="I1778" s="7"/>
      <c r="J1778" s="7"/>
      <c r="K1778" s="7"/>
      <c r="L1778" s="7"/>
      <c r="M1778" s="7"/>
      <c r="N1778" s="7"/>
      <c r="O1778" s="7"/>
      <c r="P1778" s="7"/>
      <c r="Q1778" s="7"/>
      <c r="R1778" s="7"/>
      <c r="S1778" s="7"/>
      <c r="T1778" s="7"/>
      <c r="U1778" s="7"/>
    </row>
    <row r="1779" spans="2:21" x14ac:dyDescent="0.2">
      <c r="B1779" s="7"/>
      <c r="C1779" s="7"/>
      <c r="D1779" s="113"/>
      <c r="E1779" s="113"/>
      <c r="F1779" s="7"/>
      <c r="G1779" s="7"/>
      <c r="H1779" s="7"/>
      <c r="I1779" s="7"/>
      <c r="J1779" s="7"/>
      <c r="K1779" s="7"/>
      <c r="L1779" s="7"/>
      <c r="M1779" s="7"/>
      <c r="N1779" s="7"/>
      <c r="O1779" s="7"/>
      <c r="P1779" s="7"/>
      <c r="Q1779" s="7"/>
      <c r="R1779" s="7"/>
      <c r="S1779" s="7"/>
      <c r="T1779" s="7"/>
      <c r="U1779" s="7"/>
    </row>
    <row r="1780" spans="2:21" x14ac:dyDescent="0.2">
      <c r="B1780" s="7"/>
      <c r="C1780" s="7"/>
      <c r="D1780" s="113"/>
      <c r="E1780" s="113"/>
      <c r="F1780" s="7"/>
      <c r="G1780" s="7"/>
      <c r="H1780" s="7"/>
      <c r="I1780" s="7"/>
      <c r="J1780" s="7"/>
      <c r="K1780" s="7"/>
      <c r="L1780" s="7"/>
      <c r="M1780" s="7"/>
      <c r="N1780" s="7"/>
      <c r="O1780" s="7"/>
      <c r="P1780" s="7"/>
      <c r="Q1780" s="7"/>
      <c r="R1780" s="7"/>
      <c r="S1780" s="7"/>
      <c r="T1780" s="7"/>
      <c r="U1780" s="7"/>
    </row>
    <row r="1781" spans="2:21" x14ac:dyDescent="0.2">
      <c r="B1781" s="7"/>
      <c r="C1781" s="7"/>
      <c r="D1781" s="113"/>
      <c r="E1781" s="113"/>
      <c r="F1781" s="7"/>
      <c r="G1781" s="7"/>
      <c r="H1781" s="7"/>
      <c r="I1781" s="7"/>
      <c r="J1781" s="7"/>
      <c r="K1781" s="7"/>
      <c r="L1781" s="7"/>
      <c r="M1781" s="7"/>
      <c r="N1781" s="7"/>
      <c r="O1781" s="7"/>
      <c r="P1781" s="7"/>
      <c r="Q1781" s="7"/>
      <c r="R1781" s="7"/>
      <c r="S1781" s="7"/>
      <c r="T1781" s="7"/>
      <c r="U1781" s="7"/>
    </row>
    <row r="1782" spans="2:21" x14ac:dyDescent="0.2">
      <c r="B1782" s="7"/>
      <c r="C1782" s="7"/>
      <c r="D1782" s="113"/>
      <c r="E1782" s="113"/>
      <c r="F1782" s="7"/>
      <c r="G1782" s="7"/>
      <c r="H1782" s="7"/>
      <c r="I1782" s="7"/>
      <c r="J1782" s="7"/>
      <c r="K1782" s="7"/>
      <c r="L1782" s="7"/>
      <c r="M1782" s="7"/>
      <c r="N1782" s="7"/>
      <c r="O1782" s="7"/>
      <c r="P1782" s="7"/>
      <c r="Q1782" s="7"/>
      <c r="R1782" s="7"/>
      <c r="S1782" s="7"/>
      <c r="T1782" s="7"/>
      <c r="U1782" s="7"/>
    </row>
    <row r="1783" spans="2:21" x14ac:dyDescent="0.2">
      <c r="B1783" s="7"/>
      <c r="C1783" s="7"/>
      <c r="D1783" s="113"/>
      <c r="E1783" s="113"/>
      <c r="F1783" s="7"/>
      <c r="G1783" s="7"/>
      <c r="H1783" s="7"/>
      <c r="I1783" s="7"/>
      <c r="J1783" s="7"/>
      <c r="K1783" s="7"/>
      <c r="L1783" s="7"/>
      <c r="M1783" s="7"/>
      <c r="N1783" s="7"/>
      <c r="O1783" s="7"/>
      <c r="P1783" s="7"/>
      <c r="Q1783" s="7"/>
      <c r="R1783" s="7"/>
      <c r="S1783" s="7"/>
      <c r="T1783" s="7"/>
      <c r="U1783" s="7"/>
    </row>
    <row r="1784" spans="2:21" x14ac:dyDescent="0.2">
      <c r="B1784" s="7"/>
      <c r="C1784" s="7"/>
      <c r="D1784" s="113"/>
      <c r="E1784" s="113"/>
      <c r="F1784" s="7"/>
      <c r="G1784" s="7"/>
      <c r="H1784" s="7"/>
      <c r="I1784" s="7"/>
      <c r="J1784" s="7"/>
      <c r="K1784" s="7"/>
      <c r="L1784" s="7"/>
      <c r="M1784" s="7"/>
      <c r="N1784" s="7"/>
      <c r="O1784" s="7"/>
      <c r="P1784" s="7"/>
      <c r="Q1784" s="7"/>
      <c r="R1784" s="7"/>
      <c r="S1784" s="7"/>
      <c r="T1784" s="7"/>
      <c r="U1784" s="7"/>
    </row>
    <row r="1785" spans="2:21" x14ac:dyDescent="0.2">
      <c r="B1785" s="7"/>
      <c r="C1785" s="7"/>
      <c r="D1785" s="113"/>
      <c r="E1785" s="113"/>
      <c r="F1785" s="7"/>
      <c r="G1785" s="7"/>
      <c r="H1785" s="7"/>
      <c r="I1785" s="7"/>
      <c r="J1785" s="7"/>
      <c r="K1785" s="7"/>
      <c r="L1785" s="7"/>
      <c r="M1785" s="7"/>
      <c r="N1785" s="7"/>
      <c r="O1785" s="7"/>
      <c r="P1785" s="7"/>
      <c r="Q1785" s="7"/>
      <c r="R1785" s="7"/>
      <c r="S1785" s="7"/>
      <c r="T1785" s="7"/>
      <c r="U1785" s="7"/>
    </row>
    <row r="1786" spans="2:21" x14ac:dyDescent="0.2">
      <c r="B1786" s="7"/>
      <c r="C1786" s="7"/>
      <c r="D1786" s="113"/>
      <c r="E1786" s="113"/>
      <c r="F1786" s="7"/>
      <c r="G1786" s="7"/>
      <c r="H1786" s="7"/>
      <c r="I1786" s="7"/>
      <c r="J1786" s="7"/>
      <c r="K1786" s="7"/>
      <c r="L1786" s="7"/>
      <c r="M1786" s="7"/>
      <c r="N1786" s="7"/>
      <c r="O1786" s="7"/>
      <c r="P1786" s="7"/>
      <c r="Q1786" s="7"/>
      <c r="R1786" s="7"/>
      <c r="S1786" s="7"/>
      <c r="T1786" s="7"/>
      <c r="U1786" s="7"/>
    </row>
    <row r="1787" spans="2:21" x14ac:dyDescent="0.2">
      <c r="B1787" s="7"/>
      <c r="C1787" s="7"/>
      <c r="D1787" s="113"/>
      <c r="E1787" s="113"/>
      <c r="F1787" s="7"/>
      <c r="G1787" s="7"/>
      <c r="H1787" s="7"/>
      <c r="I1787" s="7"/>
      <c r="J1787" s="7"/>
      <c r="K1787" s="7"/>
      <c r="L1787" s="7"/>
      <c r="M1787" s="7"/>
      <c r="N1787" s="7"/>
      <c r="O1787" s="7"/>
      <c r="P1787" s="7"/>
      <c r="Q1787" s="7"/>
      <c r="R1787" s="7"/>
      <c r="S1787" s="7"/>
      <c r="T1787" s="7"/>
      <c r="U1787" s="7"/>
    </row>
    <row r="1788" spans="2:21" x14ac:dyDescent="0.2">
      <c r="B1788" s="7"/>
      <c r="C1788" s="7"/>
      <c r="D1788" s="113"/>
      <c r="E1788" s="113"/>
      <c r="F1788" s="7"/>
      <c r="G1788" s="7"/>
      <c r="H1788" s="7"/>
      <c r="I1788" s="7"/>
      <c r="J1788" s="7"/>
      <c r="K1788" s="7"/>
      <c r="L1788" s="7"/>
      <c r="M1788" s="7"/>
      <c r="N1788" s="7"/>
      <c r="O1788" s="7"/>
      <c r="P1788" s="7"/>
      <c r="Q1788" s="7"/>
      <c r="R1788" s="7"/>
      <c r="S1788" s="7"/>
      <c r="T1788" s="7"/>
      <c r="U1788" s="7"/>
    </row>
    <row r="1789" spans="2:21" x14ac:dyDescent="0.2">
      <c r="B1789" s="7"/>
      <c r="C1789" s="7"/>
      <c r="D1789" s="113"/>
      <c r="E1789" s="113"/>
      <c r="F1789" s="7"/>
      <c r="G1789" s="7"/>
      <c r="H1789" s="7"/>
      <c r="I1789" s="7"/>
      <c r="J1789" s="7"/>
      <c r="K1789" s="7"/>
      <c r="L1789" s="7"/>
      <c r="M1789" s="7"/>
      <c r="N1789" s="7"/>
      <c r="O1789" s="7"/>
      <c r="P1789" s="7"/>
      <c r="Q1789" s="7"/>
      <c r="R1789" s="7"/>
      <c r="S1789" s="7"/>
      <c r="T1789" s="7"/>
      <c r="U1789" s="7"/>
    </row>
    <row r="1790" spans="2:21" x14ac:dyDescent="0.2">
      <c r="B1790" s="7"/>
      <c r="C1790" s="7"/>
      <c r="D1790" s="113"/>
      <c r="E1790" s="113"/>
      <c r="F1790" s="7"/>
      <c r="G1790" s="7"/>
      <c r="H1790" s="7"/>
      <c r="I1790" s="7"/>
      <c r="J1790" s="7"/>
      <c r="K1790" s="7"/>
      <c r="L1790" s="7"/>
      <c r="M1790" s="7"/>
      <c r="N1790" s="7"/>
      <c r="O1790" s="7"/>
      <c r="P1790" s="7"/>
      <c r="Q1790" s="7"/>
      <c r="R1790" s="7"/>
      <c r="S1790" s="7"/>
      <c r="T1790" s="7"/>
      <c r="U1790" s="7"/>
    </row>
    <row r="1791" spans="2:21" x14ac:dyDescent="0.2">
      <c r="B1791" s="7"/>
      <c r="C1791" s="7"/>
      <c r="D1791" s="113"/>
      <c r="E1791" s="113"/>
      <c r="F1791" s="7"/>
      <c r="G1791" s="7"/>
      <c r="H1791" s="7"/>
      <c r="I1791" s="7"/>
      <c r="J1791" s="7"/>
      <c r="K1791" s="7"/>
      <c r="L1791" s="7"/>
      <c r="M1791" s="7"/>
      <c r="N1791" s="7"/>
      <c r="O1791" s="7"/>
      <c r="P1791" s="7"/>
      <c r="Q1791" s="7"/>
      <c r="R1791" s="7"/>
      <c r="S1791" s="7"/>
      <c r="T1791" s="7"/>
      <c r="U1791" s="7"/>
    </row>
    <row r="1792" spans="2:21" x14ac:dyDescent="0.2">
      <c r="B1792" s="7"/>
      <c r="C1792" s="7"/>
      <c r="D1792" s="113"/>
      <c r="E1792" s="113"/>
      <c r="F1792" s="7"/>
      <c r="G1792" s="7"/>
      <c r="H1792" s="7"/>
      <c r="I1792" s="7"/>
      <c r="J1792" s="7"/>
      <c r="K1792" s="7"/>
      <c r="L1792" s="7"/>
      <c r="M1792" s="7"/>
      <c r="N1792" s="7"/>
      <c r="O1792" s="7"/>
      <c r="P1792" s="7"/>
      <c r="Q1792" s="7"/>
      <c r="R1792" s="7"/>
      <c r="S1792" s="7"/>
      <c r="T1792" s="7"/>
      <c r="U1792" s="7"/>
    </row>
    <row r="1793" spans="2:21" x14ac:dyDescent="0.2">
      <c r="B1793" s="7"/>
      <c r="C1793" s="7"/>
      <c r="D1793" s="113"/>
      <c r="E1793" s="113"/>
      <c r="F1793" s="7"/>
      <c r="G1793" s="7"/>
      <c r="H1793" s="7"/>
      <c r="I1793" s="7"/>
      <c r="J1793" s="7"/>
      <c r="K1793" s="7"/>
      <c r="L1793" s="7"/>
      <c r="M1793" s="7"/>
      <c r="N1793" s="7"/>
      <c r="O1793" s="7"/>
      <c r="P1793" s="7"/>
      <c r="Q1793" s="7"/>
      <c r="R1793" s="7"/>
      <c r="S1793" s="7"/>
      <c r="T1793" s="7"/>
      <c r="U1793" s="7"/>
    </row>
    <row r="1794" spans="2:21" x14ac:dyDescent="0.2">
      <c r="B1794" s="7"/>
      <c r="C1794" s="7"/>
      <c r="D1794" s="113"/>
      <c r="E1794" s="113"/>
      <c r="F1794" s="7"/>
      <c r="G1794" s="7"/>
      <c r="H1794" s="7"/>
      <c r="I1794" s="7"/>
      <c r="J1794" s="7"/>
      <c r="K1794" s="7"/>
      <c r="L1794" s="7"/>
      <c r="M1794" s="7"/>
      <c r="N1794" s="7"/>
      <c r="O1794" s="7"/>
      <c r="P1794" s="7"/>
      <c r="Q1794" s="7"/>
      <c r="R1794" s="7"/>
      <c r="S1794" s="7"/>
      <c r="T1794" s="7"/>
      <c r="U1794" s="7"/>
    </row>
    <row r="1795" spans="2:21" x14ac:dyDescent="0.2">
      <c r="B1795" s="7"/>
      <c r="C1795" s="7"/>
      <c r="D1795" s="113"/>
      <c r="E1795" s="113"/>
      <c r="F1795" s="7"/>
      <c r="G1795" s="7"/>
      <c r="H1795" s="7"/>
      <c r="I1795" s="7"/>
      <c r="J1795" s="7"/>
      <c r="K1795" s="7"/>
      <c r="L1795" s="7"/>
      <c r="M1795" s="7"/>
      <c r="N1795" s="7"/>
      <c r="O1795" s="7"/>
      <c r="P1795" s="7"/>
      <c r="Q1795" s="7"/>
      <c r="R1795" s="7"/>
      <c r="S1795" s="7"/>
      <c r="T1795" s="7"/>
      <c r="U1795" s="7"/>
    </row>
    <row r="1796" spans="2:21" x14ac:dyDescent="0.2">
      <c r="B1796" s="7"/>
      <c r="C1796" s="7"/>
      <c r="D1796" s="113"/>
      <c r="E1796" s="113"/>
      <c r="F1796" s="7"/>
      <c r="G1796" s="7"/>
      <c r="H1796" s="7"/>
      <c r="I1796" s="7"/>
      <c r="J1796" s="7"/>
      <c r="K1796" s="7"/>
      <c r="L1796" s="7"/>
      <c r="M1796" s="7"/>
      <c r="N1796" s="7"/>
      <c r="O1796" s="7"/>
      <c r="P1796" s="7"/>
      <c r="Q1796" s="7"/>
      <c r="R1796" s="7"/>
      <c r="S1796" s="7"/>
      <c r="T1796" s="7"/>
      <c r="U1796" s="7"/>
    </row>
    <row r="1797" spans="2:21" x14ac:dyDescent="0.2">
      <c r="B1797" s="7"/>
      <c r="C1797" s="7"/>
      <c r="D1797" s="113"/>
      <c r="E1797" s="113"/>
      <c r="F1797" s="7"/>
      <c r="G1797" s="7"/>
      <c r="H1797" s="7"/>
      <c r="I1797" s="7"/>
      <c r="J1797" s="7"/>
      <c r="K1797" s="7"/>
      <c r="L1797" s="7"/>
      <c r="M1797" s="7"/>
      <c r="N1797" s="7"/>
      <c r="O1797" s="7"/>
      <c r="P1797" s="7"/>
      <c r="Q1797" s="7"/>
      <c r="R1797" s="7"/>
      <c r="S1797" s="7"/>
      <c r="T1797" s="7"/>
      <c r="U1797" s="7"/>
    </row>
    <row r="1798" spans="2:21" x14ac:dyDescent="0.2">
      <c r="B1798" s="7"/>
      <c r="C1798" s="7"/>
      <c r="D1798" s="113"/>
      <c r="E1798" s="113"/>
      <c r="F1798" s="7"/>
      <c r="G1798" s="7"/>
      <c r="H1798" s="7"/>
      <c r="I1798" s="7"/>
      <c r="J1798" s="7"/>
      <c r="K1798" s="7"/>
      <c r="L1798" s="7"/>
      <c r="M1798" s="7"/>
      <c r="N1798" s="7"/>
      <c r="O1798" s="7"/>
      <c r="P1798" s="7"/>
      <c r="Q1798" s="7"/>
      <c r="R1798" s="7"/>
      <c r="S1798" s="7"/>
      <c r="T1798" s="7"/>
      <c r="U1798" s="7"/>
    </row>
    <row r="1799" spans="2:21" x14ac:dyDescent="0.2">
      <c r="B1799" s="7"/>
      <c r="C1799" s="7"/>
      <c r="D1799" s="113"/>
      <c r="E1799" s="113"/>
      <c r="F1799" s="7"/>
      <c r="G1799" s="7"/>
      <c r="H1799" s="7"/>
      <c r="I1799" s="7"/>
      <c r="J1799" s="7"/>
      <c r="K1799" s="7"/>
      <c r="L1799" s="7"/>
      <c r="M1799" s="7"/>
      <c r="N1799" s="7"/>
      <c r="O1799" s="7"/>
      <c r="P1799" s="7"/>
      <c r="Q1799" s="7"/>
      <c r="R1799" s="7"/>
      <c r="S1799" s="7"/>
      <c r="T1799" s="7"/>
      <c r="U1799" s="7"/>
    </row>
    <row r="1800" spans="2:21" x14ac:dyDescent="0.2">
      <c r="B1800" s="7"/>
      <c r="C1800" s="7"/>
      <c r="D1800" s="113"/>
      <c r="E1800" s="113"/>
      <c r="F1800" s="7"/>
      <c r="G1800" s="7"/>
      <c r="H1800" s="7"/>
      <c r="I1800" s="7"/>
      <c r="J1800" s="7"/>
      <c r="K1800" s="7"/>
      <c r="L1800" s="7"/>
      <c r="M1800" s="7"/>
      <c r="N1800" s="7"/>
      <c r="O1800" s="7"/>
      <c r="P1800" s="7"/>
      <c r="Q1800" s="7"/>
      <c r="R1800" s="7"/>
      <c r="S1800" s="7"/>
      <c r="T1800" s="7"/>
      <c r="U1800" s="7"/>
    </row>
    <row r="1801" spans="2:21" x14ac:dyDescent="0.2">
      <c r="B1801" s="7"/>
      <c r="C1801" s="7"/>
      <c r="D1801" s="113"/>
      <c r="E1801" s="113"/>
      <c r="F1801" s="7"/>
      <c r="G1801" s="7"/>
      <c r="H1801" s="7"/>
      <c r="I1801" s="7"/>
      <c r="J1801" s="7"/>
      <c r="K1801" s="7"/>
      <c r="L1801" s="7"/>
      <c r="M1801" s="7"/>
      <c r="N1801" s="7"/>
      <c r="O1801" s="7"/>
      <c r="P1801" s="7"/>
      <c r="Q1801" s="7"/>
      <c r="R1801" s="7"/>
      <c r="S1801" s="7"/>
      <c r="T1801" s="7"/>
      <c r="U1801" s="7"/>
    </row>
    <row r="1802" spans="2:21" x14ac:dyDescent="0.2">
      <c r="B1802" s="7"/>
      <c r="C1802" s="7"/>
      <c r="D1802" s="113"/>
      <c r="E1802" s="113"/>
      <c r="F1802" s="7"/>
      <c r="G1802" s="7"/>
      <c r="H1802" s="7"/>
      <c r="I1802" s="7"/>
      <c r="J1802" s="7"/>
      <c r="K1802" s="7"/>
      <c r="L1802" s="7"/>
      <c r="M1802" s="7"/>
      <c r="N1802" s="7"/>
      <c r="O1802" s="7"/>
      <c r="P1802" s="7"/>
      <c r="Q1802" s="7"/>
      <c r="R1802" s="7"/>
      <c r="S1802" s="7"/>
      <c r="T1802" s="7"/>
      <c r="U1802" s="7"/>
    </row>
    <row r="1803" spans="2:21" x14ac:dyDescent="0.2">
      <c r="B1803" s="7"/>
      <c r="C1803" s="7"/>
      <c r="D1803" s="113"/>
      <c r="E1803" s="113"/>
      <c r="F1803" s="7"/>
      <c r="G1803" s="7"/>
      <c r="H1803" s="7"/>
      <c r="I1803" s="7"/>
      <c r="J1803" s="7"/>
      <c r="K1803" s="7"/>
      <c r="L1803" s="7"/>
      <c r="M1803" s="7"/>
      <c r="N1803" s="7"/>
      <c r="O1803" s="7"/>
      <c r="P1803" s="7"/>
      <c r="Q1803" s="7"/>
      <c r="R1803" s="7"/>
      <c r="S1803" s="7"/>
      <c r="T1803" s="7"/>
      <c r="U1803" s="7"/>
    </row>
    <row r="1804" spans="2:21" x14ac:dyDescent="0.2">
      <c r="B1804" s="7"/>
      <c r="C1804" s="7"/>
      <c r="D1804" s="113"/>
      <c r="E1804" s="113"/>
      <c r="F1804" s="7"/>
      <c r="G1804" s="7"/>
      <c r="H1804" s="7"/>
      <c r="I1804" s="7"/>
      <c r="J1804" s="7"/>
      <c r="K1804" s="7"/>
      <c r="L1804" s="7"/>
      <c r="M1804" s="7"/>
      <c r="N1804" s="7"/>
      <c r="O1804" s="7"/>
      <c r="P1804" s="7"/>
      <c r="Q1804" s="7"/>
      <c r="R1804" s="7"/>
      <c r="S1804" s="7"/>
      <c r="T1804" s="7"/>
      <c r="U1804" s="7"/>
    </row>
    <row r="1805" spans="2:21" x14ac:dyDescent="0.2">
      <c r="B1805" s="7"/>
      <c r="C1805" s="7"/>
      <c r="D1805" s="113"/>
      <c r="E1805" s="113"/>
      <c r="F1805" s="7"/>
      <c r="G1805" s="7"/>
      <c r="H1805" s="7"/>
      <c r="I1805" s="7"/>
      <c r="J1805" s="7"/>
      <c r="K1805" s="7"/>
      <c r="L1805" s="7"/>
      <c r="M1805" s="7"/>
      <c r="N1805" s="7"/>
      <c r="O1805" s="7"/>
      <c r="P1805" s="7"/>
      <c r="Q1805" s="7"/>
      <c r="R1805" s="7"/>
      <c r="S1805" s="7"/>
      <c r="T1805" s="7"/>
      <c r="U1805" s="7"/>
    </row>
    <row r="1806" spans="2:21" x14ac:dyDescent="0.2">
      <c r="B1806" s="7"/>
      <c r="C1806" s="7"/>
      <c r="D1806" s="113"/>
      <c r="E1806" s="113"/>
      <c r="F1806" s="7"/>
      <c r="G1806" s="7"/>
      <c r="H1806" s="7"/>
      <c r="I1806" s="7"/>
      <c r="J1806" s="7"/>
      <c r="K1806" s="7"/>
      <c r="L1806" s="7"/>
      <c r="M1806" s="7"/>
      <c r="N1806" s="7"/>
      <c r="O1806" s="7"/>
      <c r="P1806" s="7"/>
      <c r="Q1806" s="7"/>
      <c r="R1806" s="7"/>
      <c r="S1806" s="7"/>
      <c r="T1806" s="7"/>
      <c r="U1806" s="7"/>
    </row>
    <row r="1807" spans="2:21" x14ac:dyDescent="0.2">
      <c r="B1807" s="7"/>
      <c r="C1807" s="7"/>
      <c r="D1807" s="113"/>
      <c r="E1807" s="113"/>
      <c r="F1807" s="7"/>
      <c r="G1807" s="7"/>
      <c r="H1807" s="7"/>
      <c r="I1807" s="7"/>
      <c r="J1807" s="7"/>
      <c r="K1807" s="7"/>
      <c r="L1807" s="7"/>
      <c r="M1807" s="7"/>
      <c r="N1807" s="7"/>
      <c r="O1807" s="7"/>
      <c r="P1807" s="7"/>
      <c r="Q1807" s="7"/>
      <c r="R1807" s="7"/>
      <c r="S1807" s="7"/>
      <c r="T1807" s="7"/>
      <c r="U1807" s="7"/>
    </row>
    <row r="1808" spans="2:21" x14ac:dyDescent="0.2">
      <c r="B1808" s="7"/>
      <c r="C1808" s="7"/>
      <c r="D1808" s="113"/>
      <c r="E1808" s="113"/>
      <c r="F1808" s="7"/>
      <c r="G1808" s="7"/>
      <c r="H1808" s="7"/>
      <c r="I1808" s="7"/>
      <c r="J1808" s="7"/>
      <c r="K1808" s="7"/>
      <c r="L1808" s="7"/>
      <c r="M1808" s="7"/>
      <c r="N1808" s="7"/>
      <c r="O1808" s="7"/>
      <c r="P1808" s="7"/>
      <c r="Q1808" s="7"/>
      <c r="R1808" s="7"/>
      <c r="S1808" s="7"/>
      <c r="T1808" s="7"/>
      <c r="U1808" s="7"/>
    </row>
    <row r="1809" spans="2:21" x14ac:dyDescent="0.2">
      <c r="B1809" s="7"/>
      <c r="C1809" s="7"/>
      <c r="D1809" s="113"/>
      <c r="E1809" s="113"/>
      <c r="F1809" s="7"/>
      <c r="G1809" s="7"/>
      <c r="H1809" s="7"/>
      <c r="I1809" s="7"/>
      <c r="J1809" s="7"/>
      <c r="K1809" s="7"/>
      <c r="L1809" s="7"/>
      <c r="M1809" s="7"/>
      <c r="N1809" s="7"/>
      <c r="O1809" s="7"/>
      <c r="P1809" s="7"/>
      <c r="Q1809" s="7"/>
      <c r="R1809" s="7"/>
      <c r="S1809" s="7"/>
      <c r="T1809" s="7"/>
      <c r="U1809" s="7"/>
    </row>
    <row r="1810" spans="2:21" x14ac:dyDescent="0.2">
      <c r="B1810" s="7"/>
      <c r="C1810" s="7"/>
      <c r="D1810" s="113"/>
      <c r="E1810" s="113"/>
      <c r="F1810" s="7"/>
      <c r="G1810" s="7"/>
      <c r="H1810" s="7"/>
      <c r="I1810" s="7"/>
      <c r="J1810" s="7"/>
      <c r="K1810" s="7"/>
      <c r="L1810" s="7"/>
      <c r="M1810" s="7"/>
      <c r="N1810" s="7"/>
      <c r="O1810" s="7"/>
      <c r="P1810" s="7"/>
      <c r="Q1810" s="7"/>
      <c r="R1810" s="7"/>
      <c r="S1810" s="7"/>
      <c r="T1810" s="7"/>
      <c r="U1810" s="7"/>
    </row>
    <row r="1811" spans="2:21" x14ac:dyDescent="0.2">
      <c r="B1811" s="7"/>
      <c r="C1811" s="7"/>
      <c r="D1811" s="113"/>
      <c r="E1811" s="113"/>
      <c r="F1811" s="7"/>
      <c r="G1811" s="7"/>
      <c r="H1811" s="7"/>
      <c r="I1811" s="7"/>
      <c r="J1811" s="7"/>
      <c r="K1811" s="7"/>
      <c r="L1811" s="7"/>
      <c r="M1811" s="7"/>
      <c r="N1811" s="7"/>
      <c r="O1811" s="7"/>
      <c r="P1811" s="7"/>
      <c r="Q1811" s="7"/>
      <c r="R1811" s="7"/>
      <c r="S1811" s="7"/>
      <c r="T1811" s="7"/>
      <c r="U1811" s="7"/>
    </row>
    <row r="1812" spans="2:21" x14ac:dyDescent="0.2">
      <c r="B1812" s="7"/>
      <c r="C1812" s="7"/>
      <c r="D1812" s="113"/>
      <c r="E1812" s="113"/>
      <c r="F1812" s="7"/>
      <c r="G1812" s="7"/>
      <c r="H1812" s="7"/>
      <c r="I1812" s="7"/>
      <c r="J1812" s="7"/>
      <c r="K1812" s="7"/>
      <c r="L1812" s="7"/>
      <c r="M1812" s="7"/>
      <c r="N1812" s="7"/>
      <c r="O1812" s="7"/>
      <c r="P1812" s="7"/>
      <c r="Q1812" s="7"/>
      <c r="R1812" s="7"/>
      <c r="S1812" s="7"/>
      <c r="T1812" s="7"/>
      <c r="U1812" s="7"/>
    </row>
    <row r="1813" spans="2:21" x14ac:dyDescent="0.2">
      <c r="B1813" s="7"/>
      <c r="C1813" s="7"/>
      <c r="D1813" s="113"/>
      <c r="E1813" s="113"/>
      <c r="F1813" s="7"/>
      <c r="G1813" s="7"/>
      <c r="H1813" s="7"/>
      <c r="I1813" s="7"/>
      <c r="J1813" s="7"/>
      <c r="K1813" s="7"/>
      <c r="L1813" s="7"/>
      <c r="M1813" s="7"/>
      <c r="N1813" s="7"/>
      <c r="O1813" s="7"/>
      <c r="P1813" s="7"/>
      <c r="Q1813" s="7"/>
      <c r="R1813" s="7"/>
      <c r="S1813" s="7"/>
      <c r="T1813" s="7"/>
      <c r="U1813" s="7"/>
    </row>
    <row r="1814" spans="2:21" x14ac:dyDescent="0.2">
      <c r="B1814" s="7"/>
      <c r="C1814" s="7"/>
      <c r="D1814" s="113"/>
      <c r="E1814" s="113"/>
      <c r="F1814" s="7"/>
      <c r="G1814" s="7"/>
      <c r="H1814" s="7"/>
      <c r="I1814" s="7"/>
      <c r="J1814" s="7"/>
      <c r="K1814" s="7"/>
      <c r="L1814" s="7"/>
      <c r="M1814" s="7"/>
      <c r="N1814" s="7"/>
      <c r="O1814" s="7"/>
      <c r="P1814" s="7"/>
      <c r="Q1814" s="7"/>
      <c r="R1814" s="7"/>
      <c r="S1814" s="7"/>
      <c r="T1814" s="7"/>
      <c r="U1814" s="7"/>
    </row>
    <row r="1815" spans="2:21" x14ac:dyDescent="0.2">
      <c r="B1815" s="7"/>
      <c r="C1815" s="7"/>
      <c r="D1815" s="113"/>
      <c r="E1815" s="113"/>
      <c r="F1815" s="7"/>
      <c r="G1815" s="7"/>
      <c r="H1815" s="7"/>
      <c r="I1815" s="7"/>
      <c r="J1815" s="7"/>
      <c r="K1815" s="7"/>
      <c r="L1815" s="7"/>
      <c r="M1815" s="7"/>
      <c r="N1815" s="7"/>
      <c r="O1815" s="7"/>
      <c r="P1815" s="7"/>
      <c r="Q1815" s="7"/>
      <c r="R1815" s="7"/>
      <c r="S1815" s="7"/>
      <c r="T1815" s="7"/>
      <c r="U1815" s="7"/>
    </row>
    <row r="1816" spans="2:21" x14ac:dyDescent="0.2">
      <c r="B1816" s="7"/>
      <c r="C1816" s="7"/>
      <c r="D1816" s="113"/>
      <c r="E1816" s="113"/>
      <c r="F1816" s="7"/>
      <c r="G1816" s="7"/>
      <c r="H1816" s="7"/>
      <c r="I1816" s="7"/>
      <c r="J1816" s="7"/>
      <c r="K1816" s="7"/>
      <c r="L1816" s="7"/>
      <c r="M1816" s="7"/>
      <c r="N1816" s="7"/>
      <c r="O1816" s="7"/>
      <c r="P1816" s="7"/>
      <c r="Q1816" s="7"/>
      <c r="R1816" s="7"/>
      <c r="S1816" s="7"/>
      <c r="T1816" s="7"/>
      <c r="U1816" s="7"/>
    </row>
    <row r="1817" spans="2:21" x14ac:dyDescent="0.2">
      <c r="B1817" s="7"/>
      <c r="C1817" s="7"/>
      <c r="D1817" s="113"/>
      <c r="E1817" s="113"/>
      <c r="F1817" s="7"/>
      <c r="G1817" s="7"/>
      <c r="H1817" s="7"/>
      <c r="I1817" s="7"/>
      <c r="J1817" s="7"/>
      <c r="K1817" s="7"/>
      <c r="L1817" s="7"/>
      <c r="M1817" s="7"/>
      <c r="N1817" s="7"/>
      <c r="O1817" s="7"/>
      <c r="P1817" s="7"/>
      <c r="Q1817" s="7"/>
      <c r="R1817" s="7"/>
      <c r="S1817" s="7"/>
      <c r="T1817" s="7"/>
      <c r="U1817" s="7"/>
    </row>
    <row r="1818" spans="2:21" x14ac:dyDescent="0.2">
      <c r="B1818" s="7"/>
      <c r="C1818" s="7"/>
      <c r="D1818" s="113"/>
      <c r="E1818" s="113"/>
      <c r="F1818" s="7"/>
      <c r="G1818" s="7"/>
      <c r="H1818" s="7"/>
      <c r="I1818" s="7"/>
      <c r="J1818" s="7"/>
      <c r="K1818" s="7"/>
      <c r="L1818" s="7"/>
      <c r="M1818" s="7"/>
      <c r="N1818" s="7"/>
      <c r="O1818" s="7"/>
      <c r="P1818" s="7"/>
      <c r="Q1818" s="7"/>
      <c r="R1818" s="7"/>
      <c r="S1818" s="7"/>
      <c r="T1818" s="7"/>
      <c r="U1818" s="7"/>
    </row>
    <row r="1819" spans="2:21" x14ac:dyDescent="0.2">
      <c r="B1819" s="7"/>
      <c r="C1819" s="7"/>
      <c r="D1819" s="113"/>
      <c r="E1819" s="113"/>
      <c r="F1819" s="7"/>
      <c r="G1819" s="7"/>
      <c r="H1819" s="7"/>
      <c r="I1819" s="7"/>
      <c r="J1819" s="7"/>
      <c r="K1819" s="7"/>
      <c r="L1819" s="7"/>
      <c r="M1819" s="7"/>
      <c r="N1819" s="7"/>
      <c r="O1819" s="7"/>
      <c r="P1819" s="7"/>
      <c r="Q1819" s="7"/>
      <c r="R1819" s="7"/>
      <c r="S1819" s="7"/>
      <c r="T1819" s="7"/>
      <c r="U1819" s="7"/>
    </row>
    <row r="1820" spans="2:21" x14ac:dyDescent="0.2">
      <c r="B1820" s="7"/>
      <c r="C1820" s="7"/>
      <c r="D1820" s="113"/>
      <c r="E1820" s="113"/>
      <c r="F1820" s="7"/>
      <c r="G1820" s="7"/>
      <c r="H1820" s="7"/>
      <c r="I1820" s="7"/>
      <c r="J1820" s="7"/>
      <c r="K1820" s="7"/>
      <c r="L1820" s="7"/>
      <c r="M1820" s="7"/>
      <c r="N1820" s="7"/>
      <c r="O1820" s="7"/>
      <c r="P1820" s="7"/>
      <c r="Q1820" s="7"/>
      <c r="R1820" s="7"/>
      <c r="S1820" s="7"/>
      <c r="T1820" s="7"/>
      <c r="U1820" s="7"/>
    </row>
    <row r="1821" spans="2:21" x14ac:dyDescent="0.2">
      <c r="B1821" s="7"/>
      <c r="C1821" s="7"/>
      <c r="D1821" s="113"/>
      <c r="E1821" s="113"/>
      <c r="F1821" s="7"/>
      <c r="G1821" s="7"/>
      <c r="H1821" s="7"/>
      <c r="I1821" s="7"/>
      <c r="J1821" s="7"/>
      <c r="K1821" s="7"/>
      <c r="L1821" s="7"/>
      <c r="M1821" s="7"/>
      <c r="N1821" s="7"/>
      <c r="O1821" s="7"/>
      <c r="P1821" s="7"/>
      <c r="Q1821" s="7"/>
      <c r="R1821" s="7"/>
      <c r="S1821" s="7"/>
      <c r="T1821" s="7"/>
      <c r="U1821" s="7"/>
    </row>
    <row r="1822" spans="2:21" x14ac:dyDescent="0.2">
      <c r="B1822" s="7"/>
      <c r="C1822" s="7"/>
      <c r="D1822" s="113"/>
      <c r="E1822" s="113"/>
      <c r="F1822" s="7"/>
      <c r="G1822" s="7"/>
      <c r="H1822" s="7"/>
      <c r="I1822" s="7"/>
      <c r="J1822" s="7"/>
      <c r="K1822" s="7"/>
      <c r="L1822" s="7"/>
      <c r="M1822" s="7"/>
      <c r="N1822" s="7"/>
      <c r="O1822" s="7"/>
      <c r="P1822" s="7"/>
      <c r="Q1822" s="7"/>
      <c r="R1822" s="7"/>
      <c r="S1822" s="7"/>
      <c r="T1822" s="7"/>
      <c r="U1822" s="7"/>
    </row>
    <row r="1823" spans="2:21" x14ac:dyDescent="0.2">
      <c r="B1823" s="7"/>
      <c r="C1823" s="7"/>
      <c r="D1823" s="113"/>
      <c r="E1823" s="113"/>
      <c r="F1823" s="7"/>
      <c r="G1823" s="7"/>
      <c r="H1823" s="7"/>
      <c r="I1823" s="7"/>
      <c r="J1823" s="7"/>
      <c r="K1823" s="7"/>
      <c r="L1823" s="7"/>
      <c r="M1823" s="7"/>
      <c r="N1823" s="7"/>
      <c r="O1823" s="7"/>
      <c r="P1823" s="7"/>
      <c r="Q1823" s="7"/>
      <c r="R1823" s="7"/>
      <c r="S1823" s="7"/>
      <c r="T1823" s="7"/>
      <c r="U1823" s="7"/>
    </row>
    <row r="1824" spans="2:21" x14ac:dyDescent="0.2">
      <c r="B1824" s="7"/>
      <c r="C1824" s="7"/>
      <c r="D1824" s="113"/>
      <c r="E1824" s="113"/>
      <c r="F1824" s="7"/>
      <c r="G1824" s="7"/>
      <c r="H1824" s="7"/>
      <c r="I1824" s="7"/>
      <c r="J1824" s="7"/>
      <c r="K1824" s="7"/>
      <c r="L1824" s="7"/>
      <c r="M1824" s="7"/>
      <c r="N1824" s="7"/>
      <c r="O1824" s="7"/>
      <c r="P1824" s="7"/>
      <c r="Q1824" s="7"/>
      <c r="R1824" s="7"/>
      <c r="S1824" s="7"/>
      <c r="T1824" s="7"/>
      <c r="U1824" s="7"/>
    </row>
    <row r="1825" spans="2:21" x14ac:dyDescent="0.2">
      <c r="B1825" s="7"/>
      <c r="C1825" s="7"/>
      <c r="D1825" s="113"/>
      <c r="E1825" s="113"/>
      <c r="F1825" s="7"/>
      <c r="G1825" s="7"/>
      <c r="H1825" s="7"/>
      <c r="I1825" s="7"/>
      <c r="J1825" s="7"/>
      <c r="K1825" s="7"/>
      <c r="L1825" s="7"/>
      <c r="M1825" s="7"/>
      <c r="N1825" s="7"/>
      <c r="O1825" s="7"/>
      <c r="P1825" s="7"/>
      <c r="Q1825" s="7"/>
      <c r="R1825" s="7"/>
      <c r="S1825" s="7"/>
      <c r="T1825" s="7"/>
      <c r="U1825" s="7"/>
    </row>
    <row r="1826" spans="2:21" x14ac:dyDescent="0.2">
      <c r="B1826" s="7"/>
      <c r="C1826" s="7"/>
      <c r="D1826" s="113"/>
      <c r="E1826" s="113"/>
      <c r="F1826" s="7"/>
      <c r="G1826" s="7"/>
      <c r="H1826" s="7"/>
      <c r="I1826" s="7"/>
      <c r="J1826" s="7"/>
      <c r="K1826" s="7"/>
      <c r="L1826" s="7"/>
      <c r="M1826" s="7"/>
      <c r="N1826" s="7"/>
      <c r="O1826" s="7"/>
      <c r="P1826" s="7"/>
      <c r="Q1826" s="7"/>
      <c r="R1826" s="7"/>
      <c r="S1826" s="7"/>
      <c r="T1826" s="7"/>
      <c r="U1826" s="7"/>
    </row>
    <row r="1827" spans="2:21" x14ac:dyDescent="0.2">
      <c r="B1827" s="7"/>
      <c r="C1827" s="7"/>
      <c r="D1827" s="113"/>
      <c r="E1827" s="113"/>
      <c r="F1827" s="7"/>
      <c r="G1827" s="7"/>
      <c r="H1827" s="7"/>
      <c r="I1827" s="7"/>
      <c r="J1827" s="7"/>
      <c r="K1827" s="7"/>
      <c r="L1827" s="7"/>
      <c r="M1827" s="7"/>
      <c r="N1827" s="7"/>
      <c r="O1827" s="7"/>
      <c r="P1827" s="7"/>
      <c r="Q1827" s="7"/>
      <c r="R1827" s="7"/>
      <c r="S1827" s="7"/>
      <c r="T1827" s="7"/>
      <c r="U1827" s="7"/>
    </row>
    <row r="1828" spans="2:21" x14ac:dyDescent="0.2">
      <c r="B1828" s="7"/>
      <c r="C1828" s="7"/>
      <c r="D1828" s="113"/>
      <c r="E1828" s="113"/>
      <c r="F1828" s="7"/>
      <c r="G1828" s="7"/>
      <c r="H1828" s="7"/>
      <c r="I1828" s="7"/>
      <c r="J1828" s="7"/>
      <c r="K1828" s="7"/>
      <c r="L1828" s="7"/>
      <c r="M1828" s="7"/>
      <c r="N1828" s="7"/>
      <c r="O1828" s="7"/>
      <c r="P1828" s="7"/>
      <c r="Q1828" s="7"/>
      <c r="R1828" s="7"/>
      <c r="S1828" s="7"/>
      <c r="T1828" s="7"/>
      <c r="U1828" s="7"/>
    </row>
    <row r="1829" spans="2:21" x14ac:dyDescent="0.2">
      <c r="B1829" s="7"/>
      <c r="C1829" s="7"/>
      <c r="D1829" s="113"/>
      <c r="E1829" s="113"/>
      <c r="F1829" s="7"/>
      <c r="G1829" s="7"/>
      <c r="H1829" s="7"/>
      <c r="I1829" s="7"/>
      <c r="J1829" s="7"/>
      <c r="K1829" s="7"/>
      <c r="L1829" s="7"/>
      <c r="M1829" s="7"/>
      <c r="N1829" s="7"/>
      <c r="O1829" s="7"/>
      <c r="P1829" s="7"/>
      <c r="Q1829" s="7"/>
      <c r="R1829" s="7"/>
      <c r="S1829" s="7"/>
      <c r="T1829" s="7"/>
      <c r="U1829" s="7"/>
    </row>
    <row r="1830" spans="2:21" x14ac:dyDescent="0.2">
      <c r="B1830" s="7"/>
      <c r="C1830" s="7"/>
      <c r="D1830" s="113"/>
      <c r="E1830" s="113"/>
      <c r="F1830" s="7"/>
      <c r="G1830" s="7"/>
      <c r="H1830" s="7"/>
      <c r="I1830" s="7"/>
      <c r="J1830" s="7"/>
      <c r="K1830" s="7"/>
      <c r="L1830" s="7"/>
      <c r="M1830" s="7"/>
      <c r="N1830" s="7"/>
      <c r="O1830" s="7"/>
      <c r="P1830" s="7"/>
      <c r="Q1830" s="7"/>
      <c r="R1830" s="7"/>
      <c r="S1830" s="7"/>
      <c r="T1830" s="7"/>
      <c r="U1830" s="7"/>
    </row>
    <row r="1831" spans="2:21" x14ac:dyDescent="0.2">
      <c r="B1831" s="7"/>
      <c r="C1831" s="7"/>
      <c r="D1831" s="113"/>
      <c r="E1831" s="113"/>
      <c r="F1831" s="7"/>
      <c r="G1831" s="7"/>
      <c r="H1831" s="7"/>
      <c r="I1831" s="7"/>
      <c r="J1831" s="7"/>
      <c r="K1831" s="7"/>
      <c r="L1831" s="7"/>
      <c r="M1831" s="7"/>
      <c r="N1831" s="7"/>
      <c r="O1831" s="7"/>
      <c r="P1831" s="7"/>
      <c r="Q1831" s="7"/>
      <c r="R1831" s="7"/>
      <c r="S1831" s="7"/>
      <c r="T1831" s="7"/>
      <c r="U1831" s="7"/>
    </row>
    <row r="1832" spans="2:21" x14ac:dyDescent="0.2">
      <c r="B1832" s="7"/>
      <c r="C1832" s="7"/>
      <c r="D1832" s="113"/>
      <c r="E1832" s="113"/>
      <c r="F1832" s="7"/>
      <c r="G1832" s="7"/>
      <c r="H1832" s="7"/>
      <c r="I1832" s="7"/>
      <c r="J1832" s="7"/>
      <c r="K1832" s="7"/>
      <c r="L1832" s="7"/>
      <c r="M1832" s="7"/>
      <c r="N1832" s="7"/>
      <c r="O1832" s="7"/>
      <c r="P1832" s="7"/>
      <c r="Q1832" s="7"/>
      <c r="R1832" s="7"/>
      <c r="S1832" s="7"/>
      <c r="T1832" s="7"/>
      <c r="U1832" s="7"/>
    </row>
    <row r="1833" spans="2:21" x14ac:dyDescent="0.2">
      <c r="B1833" s="7"/>
      <c r="C1833" s="7"/>
      <c r="D1833" s="113"/>
      <c r="E1833" s="113"/>
      <c r="F1833" s="7"/>
      <c r="G1833" s="7"/>
      <c r="H1833" s="7"/>
      <c r="I1833" s="7"/>
      <c r="J1833" s="7"/>
      <c r="K1833" s="7"/>
      <c r="L1833" s="7"/>
      <c r="M1833" s="7"/>
      <c r="N1833" s="7"/>
      <c r="O1833" s="7"/>
      <c r="P1833" s="7"/>
      <c r="Q1833" s="7"/>
      <c r="R1833" s="7"/>
      <c r="S1833" s="7"/>
      <c r="T1833" s="7"/>
      <c r="U1833" s="7"/>
    </row>
    <row r="1834" spans="2:21" x14ac:dyDescent="0.2">
      <c r="B1834" s="7"/>
      <c r="C1834" s="7"/>
      <c r="D1834" s="113"/>
      <c r="E1834" s="113"/>
      <c r="F1834" s="7"/>
      <c r="G1834" s="7"/>
      <c r="H1834" s="7"/>
      <c r="I1834" s="7"/>
      <c r="J1834" s="7"/>
      <c r="K1834" s="7"/>
      <c r="L1834" s="7"/>
      <c r="M1834" s="7"/>
      <c r="N1834" s="7"/>
      <c r="O1834" s="7"/>
      <c r="P1834" s="7"/>
      <c r="Q1834" s="7"/>
      <c r="R1834" s="7"/>
      <c r="S1834" s="7"/>
      <c r="T1834" s="7"/>
      <c r="U1834" s="7"/>
    </row>
    <row r="1835" spans="2:21" x14ac:dyDescent="0.2">
      <c r="B1835" s="7"/>
      <c r="C1835" s="7"/>
      <c r="D1835" s="113"/>
      <c r="E1835" s="113"/>
      <c r="F1835" s="7"/>
      <c r="G1835" s="7"/>
      <c r="H1835" s="7"/>
      <c r="I1835" s="7"/>
      <c r="J1835" s="7"/>
      <c r="K1835" s="7"/>
      <c r="L1835" s="7"/>
      <c r="M1835" s="7"/>
      <c r="N1835" s="7"/>
      <c r="O1835" s="7"/>
      <c r="P1835" s="7"/>
      <c r="Q1835" s="7"/>
      <c r="R1835" s="7"/>
      <c r="S1835" s="7"/>
      <c r="T1835" s="7"/>
      <c r="U1835" s="7"/>
    </row>
    <row r="1836" spans="2:21" x14ac:dyDescent="0.2">
      <c r="B1836" s="7"/>
      <c r="C1836" s="7"/>
      <c r="D1836" s="113"/>
      <c r="E1836" s="113"/>
      <c r="F1836" s="7"/>
      <c r="G1836" s="7"/>
      <c r="H1836" s="7"/>
      <c r="I1836" s="7"/>
      <c r="J1836" s="7"/>
      <c r="K1836" s="7"/>
      <c r="L1836" s="7"/>
      <c r="M1836" s="7"/>
      <c r="N1836" s="7"/>
      <c r="O1836" s="7"/>
      <c r="P1836" s="7"/>
      <c r="Q1836" s="7"/>
      <c r="R1836" s="7"/>
      <c r="S1836" s="7"/>
      <c r="T1836" s="7"/>
      <c r="U1836" s="7"/>
    </row>
    <row r="1837" spans="2:21" x14ac:dyDescent="0.2">
      <c r="B1837" s="7"/>
      <c r="C1837" s="7"/>
      <c r="D1837" s="113"/>
      <c r="E1837" s="113"/>
      <c r="F1837" s="7"/>
      <c r="G1837" s="7"/>
      <c r="H1837" s="7"/>
      <c r="I1837" s="7"/>
      <c r="J1837" s="7"/>
      <c r="K1837" s="7"/>
      <c r="L1837" s="7"/>
      <c r="M1837" s="7"/>
      <c r="N1837" s="7"/>
      <c r="O1837" s="7"/>
      <c r="P1837" s="7"/>
      <c r="Q1837" s="7"/>
      <c r="R1837" s="7"/>
      <c r="S1837" s="7"/>
      <c r="T1837" s="7"/>
      <c r="U1837" s="7"/>
    </row>
    <row r="1838" spans="2:21" x14ac:dyDescent="0.2">
      <c r="B1838" s="7"/>
      <c r="C1838" s="7"/>
      <c r="D1838" s="113"/>
      <c r="E1838" s="113"/>
      <c r="F1838" s="7"/>
      <c r="G1838" s="7"/>
      <c r="H1838" s="7"/>
      <c r="I1838" s="7"/>
      <c r="J1838" s="7"/>
      <c r="K1838" s="7"/>
      <c r="L1838" s="7"/>
      <c r="M1838" s="7"/>
      <c r="N1838" s="7"/>
      <c r="O1838" s="7"/>
      <c r="P1838" s="7"/>
      <c r="Q1838" s="7"/>
      <c r="R1838" s="7"/>
      <c r="S1838" s="7"/>
      <c r="T1838" s="7"/>
      <c r="U1838" s="7"/>
    </row>
    <row r="1839" spans="2:21" x14ac:dyDescent="0.2">
      <c r="B1839" s="7"/>
      <c r="C1839" s="7"/>
      <c r="D1839" s="113"/>
      <c r="E1839" s="113"/>
      <c r="F1839" s="7"/>
      <c r="G1839" s="7"/>
      <c r="H1839" s="7"/>
      <c r="I1839" s="7"/>
      <c r="J1839" s="7"/>
      <c r="K1839" s="7"/>
      <c r="L1839" s="7"/>
      <c r="M1839" s="7"/>
      <c r="N1839" s="7"/>
      <c r="O1839" s="7"/>
      <c r="P1839" s="7"/>
      <c r="Q1839" s="7"/>
      <c r="R1839" s="7"/>
      <c r="S1839" s="7"/>
      <c r="T1839" s="7"/>
      <c r="U1839" s="7"/>
    </row>
    <row r="1840" spans="2:21" x14ac:dyDescent="0.2">
      <c r="B1840" s="7"/>
      <c r="C1840" s="7"/>
      <c r="D1840" s="113"/>
      <c r="E1840" s="113"/>
      <c r="F1840" s="7"/>
      <c r="G1840" s="7"/>
      <c r="H1840" s="7"/>
      <c r="I1840" s="7"/>
      <c r="J1840" s="7"/>
      <c r="K1840" s="7"/>
      <c r="L1840" s="7"/>
      <c r="M1840" s="7"/>
      <c r="N1840" s="7"/>
      <c r="O1840" s="7"/>
      <c r="P1840" s="7"/>
      <c r="Q1840" s="7"/>
      <c r="R1840" s="7"/>
      <c r="S1840" s="7"/>
      <c r="T1840" s="7"/>
      <c r="U1840" s="7"/>
    </row>
    <row r="1841" spans="2:21" x14ac:dyDescent="0.2">
      <c r="B1841" s="7"/>
      <c r="C1841" s="7"/>
      <c r="D1841" s="113"/>
      <c r="E1841" s="113"/>
      <c r="F1841" s="7"/>
      <c r="G1841" s="7"/>
      <c r="H1841" s="7"/>
      <c r="I1841" s="7"/>
      <c r="J1841" s="7"/>
      <c r="K1841" s="7"/>
      <c r="L1841" s="7"/>
      <c r="M1841" s="7"/>
      <c r="N1841" s="7"/>
      <c r="O1841" s="7"/>
      <c r="P1841" s="7"/>
      <c r="Q1841" s="7"/>
      <c r="R1841" s="7"/>
      <c r="S1841" s="7"/>
      <c r="T1841" s="7"/>
      <c r="U1841" s="7"/>
    </row>
    <row r="1842" spans="2:21" x14ac:dyDescent="0.2">
      <c r="B1842" s="7"/>
      <c r="C1842" s="7"/>
      <c r="D1842" s="113"/>
      <c r="E1842" s="113"/>
      <c r="F1842" s="7"/>
      <c r="G1842" s="7"/>
      <c r="H1842" s="7"/>
      <c r="I1842" s="7"/>
      <c r="J1842" s="7"/>
      <c r="K1842" s="7"/>
      <c r="L1842" s="7"/>
      <c r="M1842" s="7"/>
      <c r="N1842" s="7"/>
      <c r="O1842" s="7"/>
      <c r="P1842" s="7"/>
      <c r="Q1842" s="7"/>
      <c r="R1842" s="7"/>
      <c r="S1842" s="7"/>
      <c r="T1842" s="7"/>
      <c r="U1842" s="7"/>
    </row>
    <row r="1843" spans="2:21" x14ac:dyDescent="0.2">
      <c r="B1843" s="7"/>
      <c r="C1843" s="7"/>
      <c r="D1843" s="113"/>
      <c r="E1843" s="113"/>
      <c r="F1843" s="7"/>
      <c r="G1843" s="7"/>
      <c r="H1843" s="7"/>
      <c r="I1843" s="7"/>
      <c r="J1843" s="7"/>
      <c r="K1843" s="7"/>
      <c r="L1843" s="7"/>
      <c r="M1843" s="7"/>
      <c r="N1843" s="7"/>
      <c r="O1843" s="7"/>
      <c r="P1843" s="7"/>
      <c r="Q1843" s="7"/>
      <c r="R1843" s="7"/>
      <c r="S1843" s="7"/>
      <c r="T1843" s="7"/>
      <c r="U1843" s="7"/>
    </row>
    <row r="1844" spans="2:21" x14ac:dyDescent="0.2">
      <c r="B1844" s="7"/>
      <c r="C1844" s="7"/>
      <c r="D1844" s="113"/>
      <c r="E1844" s="113"/>
      <c r="F1844" s="7"/>
      <c r="G1844" s="7"/>
      <c r="H1844" s="7"/>
      <c r="I1844" s="7"/>
      <c r="J1844" s="7"/>
      <c r="K1844" s="7"/>
      <c r="L1844" s="7"/>
      <c r="M1844" s="7"/>
      <c r="N1844" s="7"/>
      <c r="O1844" s="7"/>
      <c r="P1844" s="7"/>
      <c r="Q1844" s="7"/>
      <c r="R1844" s="7"/>
      <c r="S1844" s="7"/>
      <c r="T1844" s="7"/>
      <c r="U1844" s="7"/>
    </row>
    <row r="1845" spans="2:21" x14ac:dyDescent="0.2">
      <c r="B1845" s="7"/>
      <c r="C1845" s="7"/>
      <c r="D1845" s="113"/>
      <c r="E1845" s="113"/>
      <c r="F1845" s="7"/>
      <c r="G1845" s="7"/>
      <c r="H1845" s="7"/>
      <c r="I1845" s="7"/>
      <c r="J1845" s="7"/>
      <c r="K1845" s="7"/>
      <c r="L1845" s="7"/>
      <c r="M1845" s="7"/>
      <c r="N1845" s="7"/>
      <c r="O1845" s="7"/>
      <c r="P1845" s="7"/>
      <c r="Q1845" s="7"/>
      <c r="R1845" s="7"/>
      <c r="S1845" s="7"/>
      <c r="T1845" s="7"/>
      <c r="U1845" s="7"/>
    </row>
    <row r="1846" spans="2:21" x14ac:dyDescent="0.2">
      <c r="B1846" s="7"/>
      <c r="C1846" s="7"/>
      <c r="D1846" s="113"/>
      <c r="E1846" s="113"/>
      <c r="F1846" s="7"/>
      <c r="G1846" s="7"/>
      <c r="H1846" s="7"/>
      <c r="I1846" s="7"/>
      <c r="J1846" s="7"/>
      <c r="K1846" s="7"/>
      <c r="L1846" s="7"/>
      <c r="M1846" s="7"/>
      <c r="N1846" s="7"/>
      <c r="O1846" s="7"/>
      <c r="P1846" s="7"/>
      <c r="Q1846" s="7"/>
      <c r="R1846" s="7"/>
      <c r="S1846" s="7"/>
      <c r="T1846" s="7"/>
      <c r="U1846" s="7"/>
    </row>
    <row r="1847" spans="2:21" x14ac:dyDescent="0.2">
      <c r="B1847" s="7"/>
      <c r="C1847" s="7"/>
      <c r="D1847" s="113"/>
      <c r="E1847" s="113"/>
      <c r="F1847" s="7"/>
      <c r="G1847" s="7"/>
      <c r="H1847" s="7"/>
      <c r="I1847" s="7"/>
      <c r="J1847" s="7"/>
      <c r="K1847" s="7"/>
      <c r="L1847" s="7"/>
      <c r="M1847" s="7"/>
      <c r="N1847" s="7"/>
      <c r="O1847" s="7"/>
      <c r="P1847" s="7"/>
      <c r="Q1847" s="7"/>
      <c r="R1847" s="7"/>
      <c r="S1847" s="7"/>
      <c r="T1847" s="7"/>
      <c r="U1847" s="7"/>
    </row>
    <row r="1848" spans="2:21" x14ac:dyDescent="0.2">
      <c r="B1848" s="7"/>
      <c r="C1848" s="7"/>
      <c r="D1848" s="113"/>
      <c r="E1848" s="113"/>
      <c r="F1848" s="7"/>
      <c r="G1848" s="7"/>
      <c r="H1848" s="7"/>
      <c r="I1848" s="7"/>
      <c r="J1848" s="7"/>
      <c r="K1848" s="7"/>
      <c r="L1848" s="7"/>
      <c r="M1848" s="7"/>
      <c r="N1848" s="7"/>
      <c r="O1848" s="7"/>
      <c r="P1848" s="7"/>
      <c r="Q1848" s="7"/>
      <c r="R1848" s="7"/>
      <c r="S1848" s="7"/>
      <c r="T1848" s="7"/>
      <c r="U1848" s="7"/>
    </row>
    <row r="1849" spans="2:21" x14ac:dyDescent="0.2">
      <c r="B1849" s="7"/>
      <c r="C1849" s="7"/>
      <c r="D1849" s="113"/>
      <c r="E1849" s="113"/>
      <c r="F1849" s="7"/>
      <c r="G1849" s="7"/>
      <c r="H1849" s="7"/>
      <c r="I1849" s="7"/>
      <c r="J1849" s="7"/>
      <c r="K1849" s="7"/>
      <c r="L1849" s="7"/>
      <c r="M1849" s="7"/>
      <c r="N1849" s="7"/>
      <c r="O1849" s="7"/>
      <c r="P1849" s="7"/>
      <c r="Q1849" s="7"/>
      <c r="R1849" s="7"/>
      <c r="S1849" s="7"/>
      <c r="T1849" s="7"/>
      <c r="U1849" s="7"/>
    </row>
    <row r="1850" spans="2:21" x14ac:dyDescent="0.2">
      <c r="B1850" s="7"/>
      <c r="C1850" s="7"/>
      <c r="D1850" s="113"/>
      <c r="E1850" s="113"/>
      <c r="F1850" s="7"/>
      <c r="G1850" s="7"/>
      <c r="H1850" s="7"/>
      <c r="I1850" s="7"/>
      <c r="J1850" s="7"/>
      <c r="K1850" s="7"/>
      <c r="L1850" s="7"/>
      <c r="M1850" s="7"/>
      <c r="N1850" s="7"/>
      <c r="O1850" s="7"/>
      <c r="P1850" s="7"/>
      <c r="Q1850" s="7"/>
      <c r="R1850" s="7"/>
      <c r="S1850" s="7"/>
      <c r="T1850" s="7"/>
      <c r="U1850" s="7"/>
    </row>
    <row r="1851" spans="2:21" x14ac:dyDescent="0.2">
      <c r="B1851" s="7"/>
      <c r="C1851" s="7"/>
      <c r="D1851" s="113"/>
      <c r="E1851" s="113"/>
      <c r="F1851" s="7"/>
      <c r="G1851" s="7"/>
      <c r="H1851" s="7"/>
      <c r="I1851" s="7"/>
      <c r="J1851" s="7"/>
      <c r="K1851" s="7"/>
      <c r="L1851" s="7"/>
      <c r="M1851" s="7"/>
      <c r="N1851" s="7"/>
      <c r="O1851" s="7"/>
      <c r="P1851" s="7"/>
      <c r="Q1851" s="7"/>
      <c r="R1851" s="7"/>
      <c r="S1851" s="7"/>
      <c r="T1851" s="7"/>
      <c r="U1851" s="7"/>
    </row>
    <row r="1852" spans="2:21" x14ac:dyDescent="0.2">
      <c r="B1852" s="7"/>
      <c r="C1852" s="7"/>
      <c r="D1852" s="113"/>
      <c r="E1852" s="113"/>
      <c r="F1852" s="7"/>
      <c r="G1852" s="7"/>
      <c r="H1852" s="7"/>
      <c r="I1852" s="7"/>
      <c r="J1852" s="7"/>
      <c r="K1852" s="7"/>
      <c r="L1852" s="7"/>
      <c r="M1852" s="7"/>
      <c r="N1852" s="7"/>
      <c r="O1852" s="7"/>
      <c r="P1852" s="7"/>
      <c r="Q1852" s="7"/>
      <c r="R1852" s="7"/>
      <c r="S1852" s="7"/>
      <c r="T1852" s="7"/>
      <c r="U1852" s="7"/>
    </row>
    <row r="1853" spans="2:21" x14ac:dyDescent="0.2">
      <c r="B1853" s="7"/>
      <c r="C1853" s="7"/>
      <c r="D1853" s="113"/>
      <c r="E1853" s="113"/>
      <c r="F1853" s="7"/>
      <c r="G1853" s="7"/>
      <c r="H1853" s="7"/>
      <c r="I1853" s="7"/>
      <c r="J1853" s="7"/>
      <c r="K1853" s="7"/>
      <c r="L1853" s="7"/>
      <c r="M1853" s="7"/>
      <c r="N1853" s="7"/>
      <c r="O1853" s="7"/>
      <c r="P1853" s="7"/>
      <c r="Q1853" s="7"/>
      <c r="R1853" s="7"/>
      <c r="S1853" s="7"/>
      <c r="T1853" s="7"/>
      <c r="U1853" s="7"/>
    </row>
    <row r="1854" spans="2:21" x14ac:dyDescent="0.2">
      <c r="B1854" s="7"/>
      <c r="C1854" s="7"/>
      <c r="D1854" s="113"/>
      <c r="E1854" s="113"/>
      <c r="F1854" s="7"/>
      <c r="G1854" s="7"/>
      <c r="H1854" s="7"/>
      <c r="I1854" s="7"/>
      <c r="J1854" s="7"/>
      <c r="K1854" s="7"/>
      <c r="L1854" s="7"/>
      <c r="M1854" s="7"/>
      <c r="N1854" s="7"/>
      <c r="O1854" s="7"/>
      <c r="P1854" s="7"/>
      <c r="Q1854" s="7"/>
      <c r="R1854" s="7"/>
      <c r="S1854" s="7"/>
      <c r="T1854" s="7"/>
      <c r="U1854" s="7"/>
    </row>
    <row r="1855" spans="2:21" x14ac:dyDescent="0.2">
      <c r="B1855" s="7"/>
      <c r="C1855" s="7"/>
      <c r="D1855" s="113"/>
      <c r="E1855" s="113"/>
      <c r="F1855" s="7"/>
      <c r="G1855" s="7"/>
      <c r="H1855" s="7"/>
      <c r="I1855" s="7"/>
      <c r="J1855" s="7"/>
      <c r="K1855" s="7"/>
      <c r="L1855" s="7"/>
      <c r="M1855" s="7"/>
      <c r="N1855" s="7"/>
      <c r="O1855" s="7"/>
      <c r="P1855" s="7"/>
      <c r="Q1855" s="7"/>
      <c r="R1855" s="7"/>
      <c r="S1855" s="7"/>
      <c r="T1855" s="7"/>
      <c r="U1855" s="7"/>
    </row>
    <row r="1856" spans="2:21" x14ac:dyDescent="0.2">
      <c r="B1856" s="7"/>
      <c r="C1856" s="7"/>
      <c r="D1856" s="113"/>
      <c r="E1856" s="113"/>
      <c r="F1856" s="7"/>
      <c r="G1856" s="7"/>
      <c r="H1856" s="7"/>
      <c r="I1856" s="7"/>
      <c r="J1856" s="7"/>
      <c r="K1856" s="7"/>
      <c r="L1856" s="7"/>
      <c r="M1856" s="7"/>
      <c r="N1856" s="7"/>
      <c r="O1856" s="7"/>
      <c r="P1856" s="7"/>
      <c r="Q1856" s="7"/>
      <c r="R1856" s="7"/>
      <c r="S1856" s="7"/>
      <c r="T1856" s="7"/>
      <c r="U1856" s="7"/>
    </row>
    <row r="1857" spans="2:21" x14ac:dyDescent="0.2">
      <c r="B1857" s="7"/>
      <c r="C1857" s="7"/>
      <c r="D1857" s="113"/>
      <c r="E1857" s="113"/>
      <c r="F1857" s="7"/>
      <c r="G1857" s="7"/>
      <c r="H1857" s="7"/>
      <c r="I1857" s="7"/>
      <c r="J1857" s="7"/>
      <c r="K1857" s="7"/>
      <c r="L1857" s="7"/>
      <c r="M1857" s="7"/>
      <c r="N1857" s="7"/>
      <c r="O1857" s="7"/>
      <c r="P1857" s="7"/>
      <c r="Q1857" s="7"/>
      <c r="R1857" s="7"/>
      <c r="S1857" s="7"/>
      <c r="T1857" s="7"/>
      <c r="U1857" s="7"/>
    </row>
    <row r="1858" spans="2:21" x14ac:dyDescent="0.2">
      <c r="B1858" s="7"/>
      <c r="C1858" s="7"/>
      <c r="D1858" s="113"/>
      <c r="E1858" s="113"/>
      <c r="F1858" s="7"/>
      <c r="G1858" s="7"/>
      <c r="H1858" s="7"/>
      <c r="I1858" s="7"/>
      <c r="J1858" s="7"/>
      <c r="K1858" s="7"/>
      <c r="L1858" s="7"/>
      <c r="M1858" s="7"/>
      <c r="N1858" s="7"/>
      <c r="O1858" s="7"/>
      <c r="P1858" s="7"/>
      <c r="Q1858" s="7"/>
      <c r="R1858" s="7"/>
      <c r="S1858" s="7"/>
      <c r="T1858" s="7"/>
      <c r="U1858" s="7"/>
    </row>
    <row r="1859" spans="2:21" x14ac:dyDescent="0.2">
      <c r="B1859" s="7"/>
      <c r="C1859" s="7"/>
      <c r="D1859" s="113"/>
      <c r="E1859" s="113"/>
      <c r="F1859" s="7"/>
      <c r="G1859" s="7"/>
      <c r="H1859" s="7"/>
      <c r="I1859" s="7"/>
      <c r="J1859" s="7"/>
      <c r="K1859" s="7"/>
      <c r="L1859" s="7"/>
      <c r="M1859" s="7"/>
      <c r="N1859" s="7"/>
      <c r="O1859" s="7"/>
      <c r="P1859" s="7"/>
      <c r="Q1859" s="7"/>
      <c r="R1859" s="7"/>
      <c r="S1859" s="7"/>
      <c r="T1859" s="7"/>
      <c r="U1859" s="7"/>
    </row>
    <row r="1860" spans="2:21" x14ac:dyDescent="0.2">
      <c r="B1860" s="7"/>
      <c r="C1860" s="7"/>
      <c r="D1860" s="113"/>
      <c r="E1860" s="113"/>
      <c r="F1860" s="7"/>
      <c r="G1860" s="7"/>
      <c r="H1860" s="7"/>
      <c r="I1860" s="7"/>
      <c r="J1860" s="7"/>
      <c r="K1860" s="7"/>
      <c r="L1860" s="7"/>
      <c r="M1860" s="7"/>
      <c r="N1860" s="7"/>
      <c r="O1860" s="7"/>
      <c r="P1860" s="7"/>
      <c r="Q1860" s="7"/>
      <c r="R1860" s="7"/>
      <c r="S1860" s="7"/>
      <c r="T1860" s="7"/>
      <c r="U1860" s="7"/>
    </row>
    <row r="1861" spans="2:21" x14ac:dyDescent="0.2">
      <c r="B1861" s="7"/>
      <c r="C1861" s="7"/>
      <c r="D1861" s="113"/>
      <c r="E1861" s="113"/>
      <c r="F1861" s="7"/>
      <c r="G1861" s="7"/>
      <c r="H1861" s="7"/>
      <c r="I1861" s="7"/>
      <c r="J1861" s="7"/>
      <c r="K1861" s="7"/>
      <c r="L1861" s="7"/>
      <c r="M1861" s="7"/>
      <c r="N1861" s="7"/>
      <c r="O1861" s="7"/>
      <c r="P1861" s="7"/>
      <c r="Q1861" s="7"/>
      <c r="R1861" s="7"/>
      <c r="S1861" s="7"/>
      <c r="T1861" s="7"/>
      <c r="U1861" s="7"/>
    </row>
    <row r="1862" spans="2:21" x14ac:dyDescent="0.2">
      <c r="B1862" s="7"/>
      <c r="C1862" s="7"/>
      <c r="D1862" s="113"/>
      <c r="E1862" s="113"/>
      <c r="F1862" s="7"/>
      <c r="G1862" s="7"/>
      <c r="H1862" s="7"/>
      <c r="I1862" s="7"/>
      <c r="J1862" s="7"/>
      <c r="K1862" s="7"/>
      <c r="L1862" s="7"/>
      <c r="M1862" s="7"/>
      <c r="N1862" s="7"/>
      <c r="O1862" s="7"/>
      <c r="P1862" s="7"/>
      <c r="Q1862" s="7"/>
      <c r="R1862" s="7"/>
      <c r="S1862" s="7"/>
      <c r="T1862" s="7"/>
      <c r="U1862" s="7"/>
    </row>
    <row r="1863" spans="2:21" x14ac:dyDescent="0.2">
      <c r="B1863" s="7"/>
      <c r="C1863" s="7"/>
      <c r="D1863" s="113"/>
      <c r="E1863" s="113"/>
      <c r="F1863" s="7"/>
      <c r="G1863" s="7"/>
      <c r="H1863" s="7"/>
      <c r="I1863" s="7"/>
      <c r="J1863" s="7"/>
      <c r="K1863" s="7"/>
      <c r="L1863" s="7"/>
      <c r="M1863" s="7"/>
      <c r="N1863" s="7"/>
      <c r="O1863" s="7"/>
      <c r="P1863" s="7"/>
      <c r="Q1863" s="7"/>
      <c r="R1863" s="7"/>
      <c r="S1863" s="7"/>
      <c r="T1863" s="7"/>
      <c r="U1863" s="7"/>
    </row>
    <row r="1864" spans="2:21" x14ac:dyDescent="0.2">
      <c r="B1864" s="7"/>
      <c r="C1864" s="7"/>
      <c r="D1864" s="113"/>
      <c r="E1864" s="113"/>
      <c r="F1864" s="7"/>
      <c r="G1864" s="7"/>
      <c r="H1864" s="7"/>
      <c r="I1864" s="7"/>
      <c r="J1864" s="7"/>
      <c r="K1864" s="7"/>
      <c r="L1864" s="7"/>
      <c r="M1864" s="7"/>
      <c r="N1864" s="7"/>
      <c r="O1864" s="7"/>
      <c r="P1864" s="7"/>
      <c r="Q1864" s="7"/>
      <c r="R1864" s="7"/>
      <c r="S1864" s="7"/>
      <c r="T1864" s="7"/>
      <c r="U1864" s="7"/>
    </row>
    <row r="1865" spans="2:21" x14ac:dyDescent="0.2">
      <c r="B1865" s="7"/>
      <c r="C1865" s="7"/>
      <c r="D1865" s="113"/>
      <c r="E1865" s="113"/>
      <c r="F1865" s="7"/>
      <c r="G1865" s="7"/>
      <c r="H1865" s="7"/>
      <c r="I1865" s="7"/>
      <c r="J1865" s="7"/>
      <c r="K1865" s="7"/>
      <c r="L1865" s="7"/>
      <c r="M1865" s="7"/>
      <c r="N1865" s="7"/>
      <c r="O1865" s="7"/>
      <c r="P1865" s="7"/>
      <c r="Q1865" s="7"/>
      <c r="R1865" s="7"/>
      <c r="S1865" s="7"/>
      <c r="T1865" s="7"/>
      <c r="U1865" s="7"/>
    </row>
    <row r="1866" spans="2:21" x14ac:dyDescent="0.2">
      <c r="B1866" s="7"/>
      <c r="C1866" s="7"/>
      <c r="D1866" s="113"/>
      <c r="E1866" s="113"/>
      <c r="F1866" s="7"/>
      <c r="G1866" s="7"/>
      <c r="H1866" s="7"/>
      <c r="I1866" s="7"/>
      <c r="J1866" s="7"/>
      <c r="K1866" s="7"/>
      <c r="L1866" s="7"/>
      <c r="M1866" s="7"/>
      <c r="N1866" s="7"/>
      <c r="O1866" s="7"/>
      <c r="P1866" s="7"/>
      <c r="Q1866" s="7"/>
      <c r="R1866" s="7"/>
      <c r="S1866" s="7"/>
      <c r="T1866" s="7"/>
      <c r="U1866" s="7"/>
    </row>
    <row r="1867" spans="2:21" x14ac:dyDescent="0.2">
      <c r="B1867" s="7"/>
      <c r="C1867" s="7"/>
      <c r="D1867" s="113"/>
      <c r="E1867" s="113"/>
      <c r="F1867" s="7"/>
      <c r="G1867" s="7"/>
      <c r="H1867" s="7"/>
      <c r="I1867" s="7"/>
      <c r="J1867" s="7"/>
      <c r="K1867" s="7"/>
      <c r="L1867" s="7"/>
      <c r="M1867" s="7"/>
      <c r="N1867" s="7"/>
      <c r="O1867" s="7"/>
      <c r="P1867" s="7"/>
      <c r="Q1867" s="7"/>
      <c r="R1867" s="7"/>
      <c r="S1867" s="7"/>
      <c r="T1867" s="7"/>
      <c r="U1867" s="7"/>
    </row>
    <row r="1868" spans="2:21" x14ac:dyDescent="0.2">
      <c r="B1868" s="7"/>
      <c r="C1868" s="7"/>
      <c r="D1868" s="113"/>
      <c r="E1868" s="113"/>
      <c r="F1868" s="7"/>
      <c r="G1868" s="7"/>
      <c r="H1868" s="7"/>
      <c r="I1868" s="7"/>
      <c r="J1868" s="7"/>
      <c r="K1868" s="7"/>
      <c r="L1868" s="7"/>
      <c r="M1868" s="7"/>
      <c r="N1868" s="7"/>
      <c r="O1868" s="7"/>
      <c r="P1868" s="7"/>
      <c r="Q1868" s="7"/>
      <c r="R1868" s="7"/>
      <c r="S1868" s="7"/>
      <c r="T1868" s="7"/>
      <c r="U1868" s="7"/>
    </row>
    <row r="1869" spans="2:21" x14ac:dyDescent="0.2">
      <c r="B1869" s="7"/>
      <c r="C1869" s="7"/>
      <c r="D1869" s="113"/>
      <c r="E1869" s="113"/>
      <c r="F1869" s="7"/>
      <c r="G1869" s="7"/>
      <c r="H1869" s="7"/>
      <c r="I1869" s="7"/>
      <c r="J1869" s="7"/>
      <c r="K1869" s="7"/>
      <c r="L1869" s="7"/>
      <c r="M1869" s="7"/>
      <c r="N1869" s="7"/>
      <c r="O1869" s="7"/>
      <c r="P1869" s="7"/>
      <c r="Q1869" s="7"/>
      <c r="R1869" s="7"/>
      <c r="S1869" s="7"/>
      <c r="T1869" s="7"/>
      <c r="U1869" s="7"/>
    </row>
    <row r="1870" spans="2:21" x14ac:dyDescent="0.2">
      <c r="B1870" s="7"/>
      <c r="C1870" s="7"/>
      <c r="D1870" s="113"/>
      <c r="E1870" s="113"/>
      <c r="F1870" s="7"/>
      <c r="G1870" s="7"/>
      <c r="H1870" s="7"/>
      <c r="I1870" s="7"/>
      <c r="J1870" s="7"/>
      <c r="K1870" s="7"/>
      <c r="L1870" s="7"/>
      <c r="M1870" s="7"/>
      <c r="N1870" s="7"/>
      <c r="O1870" s="7"/>
      <c r="P1870" s="7"/>
      <c r="Q1870" s="7"/>
      <c r="R1870" s="7"/>
      <c r="S1870" s="7"/>
      <c r="T1870" s="7"/>
      <c r="U1870" s="7"/>
    </row>
    <row r="1871" spans="2:21" x14ac:dyDescent="0.2">
      <c r="B1871" s="7"/>
      <c r="C1871" s="7"/>
      <c r="D1871" s="113"/>
      <c r="E1871" s="113"/>
      <c r="F1871" s="7"/>
      <c r="G1871" s="7"/>
      <c r="H1871" s="7"/>
      <c r="I1871" s="7"/>
      <c r="J1871" s="7"/>
      <c r="K1871" s="7"/>
      <c r="L1871" s="7"/>
      <c r="M1871" s="7"/>
      <c r="N1871" s="7"/>
      <c r="O1871" s="7"/>
      <c r="P1871" s="7"/>
      <c r="Q1871" s="7"/>
      <c r="R1871" s="7"/>
      <c r="S1871" s="7"/>
      <c r="T1871" s="7"/>
      <c r="U1871" s="7"/>
    </row>
    <row r="1872" spans="2:21" x14ac:dyDescent="0.2">
      <c r="B1872" s="7"/>
      <c r="C1872" s="7"/>
      <c r="D1872" s="113"/>
      <c r="E1872" s="113"/>
      <c r="F1872" s="7"/>
      <c r="G1872" s="7"/>
      <c r="H1872" s="7"/>
      <c r="I1872" s="7"/>
      <c r="J1872" s="7"/>
      <c r="K1872" s="7"/>
      <c r="L1872" s="7"/>
      <c r="M1872" s="7"/>
      <c r="N1872" s="7"/>
      <c r="O1872" s="7"/>
      <c r="P1872" s="7"/>
      <c r="Q1872" s="7"/>
      <c r="R1872" s="7"/>
      <c r="S1872" s="7"/>
      <c r="T1872" s="7"/>
      <c r="U1872" s="7"/>
    </row>
    <row r="1873" spans="2:21" x14ac:dyDescent="0.2">
      <c r="B1873" s="7"/>
      <c r="C1873" s="7"/>
      <c r="D1873" s="113"/>
      <c r="E1873" s="113"/>
      <c r="F1873" s="7"/>
      <c r="G1873" s="7"/>
      <c r="H1873" s="7"/>
      <c r="I1873" s="7"/>
      <c r="J1873" s="7"/>
      <c r="K1873" s="7"/>
      <c r="L1873" s="7"/>
      <c r="M1873" s="7"/>
      <c r="N1873" s="7"/>
      <c r="O1873" s="7"/>
      <c r="P1873" s="7"/>
      <c r="Q1873" s="7"/>
      <c r="R1873" s="7"/>
      <c r="S1873" s="7"/>
      <c r="T1873" s="7"/>
      <c r="U1873" s="7"/>
    </row>
    <row r="1874" spans="2:21" x14ac:dyDescent="0.2">
      <c r="B1874" s="7"/>
      <c r="C1874" s="7"/>
      <c r="D1874" s="113"/>
      <c r="E1874" s="113"/>
      <c r="F1874" s="7"/>
      <c r="G1874" s="7"/>
      <c r="H1874" s="7"/>
      <c r="I1874" s="7"/>
      <c r="J1874" s="7"/>
      <c r="K1874" s="7"/>
      <c r="L1874" s="7"/>
      <c r="M1874" s="7"/>
      <c r="N1874" s="7"/>
      <c r="O1874" s="7"/>
      <c r="P1874" s="7"/>
      <c r="Q1874" s="7"/>
      <c r="R1874" s="7"/>
      <c r="S1874" s="7"/>
      <c r="T1874" s="7"/>
      <c r="U1874" s="7"/>
    </row>
    <row r="1875" spans="2:21" x14ac:dyDescent="0.2">
      <c r="B1875" s="7"/>
      <c r="C1875" s="7"/>
      <c r="D1875" s="113"/>
      <c r="E1875" s="113"/>
      <c r="F1875" s="7"/>
      <c r="G1875" s="7"/>
      <c r="H1875" s="7"/>
      <c r="I1875" s="7"/>
      <c r="J1875" s="7"/>
      <c r="K1875" s="7"/>
      <c r="L1875" s="7"/>
      <c r="M1875" s="7"/>
      <c r="N1875" s="7"/>
      <c r="O1875" s="7"/>
      <c r="P1875" s="7"/>
      <c r="Q1875" s="7"/>
      <c r="R1875" s="7"/>
      <c r="S1875" s="7"/>
      <c r="T1875" s="7"/>
      <c r="U1875" s="7"/>
    </row>
    <row r="1876" spans="2:21" x14ac:dyDescent="0.2">
      <c r="B1876" s="7"/>
      <c r="C1876" s="7"/>
      <c r="D1876" s="113"/>
      <c r="E1876" s="113"/>
      <c r="F1876" s="7"/>
      <c r="G1876" s="7"/>
      <c r="H1876" s="7"/>
      <c r="I1876" s="7"/>
      <c r="J1876" s="7"/>
      <c r="K1876" s="7"/>
      <c r="L1876" s="7"/>
      <c r="M1876" s="7"/>
      <c r="N1876" s="7"/>
      <c r="O1876" s="7"/>
      <c r="P1876" s="7"/>
      <c r="Q1876" s="7"/>
      <c r="R1876" s="7"/>
      <c r="S1876" s="7"/>
      <c r="T1876" s="7"/>
      <c r="U1876" s="7"/>
    </row>
    <row r="1877" spans="2:21" x14ac:dyDescent="0.2">
      <c r="B1877" s="7"/>
      <c r="C1877" s="7"/>
      <c r="D1877" s="113"/>
      <c r="E1877" s="113"/>
      <c r="F1877" s="7"/>
      <c r="G1877" s="7"/>
      <c r="H1877" s="7"/>
      <c r="I1877" s="7"/>
      <c r="J1877" s="7"/>
      <c r="K1877" s="7"/>
      <c r="L1877" s="7"/>
      <c r="M1877" s="7"/>
      <c r="N1877" s="7"/>
      <c r="O1877" s="7"/>
      <c r="P1877" s="7"/>
      <c r="Q1877" s="7"/>
      <c r="R1877" s="7"/>
      <c r="S1877" s="7"/>
      <c r="T1877" s="7"/>
      <c r="U1877" s="7"/>
    </row>
    <row r="1878" spans="2:21" x14ac:dyDescent="0.2">
      <c r="B1878" s="7"/>
      <c r="C1878" s="7"/>
      <c r="D1878" s="113"/>
      <c r="E1878" s="113"/>
      <c r="F1878" s="7"/>
      <c r="G1878" s="7"/>
      <c r="H1878" s="7"/>
      <c r="I1878" s="7"/>
      <c r="J1878" s="7"/>
      <c r="K1878" s="7"/>
      <c r="L1878" s="7"/>
      <c r="M1878" s="7"/>
      <c r="N1878" s="7"/>
      <c r="O1878" s="7"/>
      <c r="P1878" s="7"/>
      <c r="Q1878" s="7"/>
      <c r="R1878" s="7"/>
      <c r="S1878" s="7"/>
      <c r="T1878" s="7"/>
      <c r="U1878" s="7"/>
    </row>
    <row r="1879" spans="2:21" x14ac:dyDescent="0.2">
      <c r="B1879" s="7"/>
      <c r="C1879" s="7"/>
      <c r="D1879" s="113"/>
      <c r="E1879" s="113"/>
      <c r="F1879" s="7"/>
      <c r="G1879" s="7"/>
      <c r="H1879" s="7"/>
      <c r="I1879" s="7"/>
      <c r="J1879" s="7"/>
      <c r="K1879" s="7"/>
      <c r="L1879" s="7"/>
      <c r="M1879" s="7"/>
      <c r="N1879" s="7"/>
      <c r="O1879" s="7"/>
      <c r="P1879" s="7"/>
      <c r="Q1879" s="7"/>
      <c r="R1879" s="7"/>
      <c r="S1879" s="7"/>
      <c r="T1879" s="7"/>
      <c r="U1879" s="7"/>
    </row>
    <row r="1880" spans="2:21" x14ac:dyDescent="0.2">
      <c r="B1880" s="7"/>
      <c r="C1880" s="7"/>
      <c r="D1880" s="113"/>
      <c r="E1880" s="113"/>
      <c r="F1880" s="7"/>
      <c r="G1880" s="7"/>
      <c r="H1880" s="7"/>
      <c r="I1880" s="7"/>
      <c r="J1880" s="7"/>
      <c r="K1880" s="7"/>
      <c r="L1880" s="7"/>
      <c r="M1880" s="7"/>
      <c r="N1880" s="7"/>
      <c r="O1880" s="7"/>
      <c r="P1880" s="7"/>
      <c r="Q1880" s="7"/>
      <c r="R1880" s="7"/>
      <c r="S1880" s="7"/>
      <c r="T1880" s="7"/>
      <c r="U1880" s="7"/>
    </row>
    <row r="1881" spans="2:21" x14ac:dyDescent="0.2">
      <c r="B1881" s="7"/>
      <c r="C1881" s="7"/>
      <c r="D1881" s="113"/>
      <c r="E1881" s="113"/>
      <c r="F1881" s="7"/>
      <c r="G1881" s="7"/>
      <c r="H1881" s="7"/>
      <c r="I1881" s="7"/>
      <c r="J1881" s="7"/>
      <c r="K1881" s="7"/>
      <c r="L1881" s="7"/>
      <c r="M1881" s="7"/>
      <c r="N1881" s="7"/>
      <c r="O1881" s="7"/>
      <c r="P1881" s="7"/>
      <c r="Q1881" s="7"/>
      <c r="R1881" s="7"/>
      <c r="S1881" s="7"/>
      <c r="T1881" s="7"/>
      <c r="U1881" s="7"/>
    </row>
    <row r="1882" spans="2:21" x14ac:dyDescent="0.2">
      <c r="B1882" s="7"/>
      <c r="C1882" s="7"/>
      <c r="D1882" s="113"/>
      <c r="E1882" s="113"/>
      <c r="F1882" s="7"/>
      <c r="G1882" s="7"/>
      <c r="H1882" s="7"/>
      <c r="I1882" s="7"/>
      <c r="J1882" s="7"/>
      <c r="K1882" s="7"/>
      <c r="L1882" s="7"/>
      <c r="M1882" s="7"/>
      <c r="N1882" s="7"/>
      <c r="O1882" s="7"/>
      <c r="P1882" s="7"/>
      <c r="Q1882" s="7"/>
      <c r="R1882" s="7"/>
      <c r="S1882" s="7"/>
      <c r="T1882" s="7"/>
      <c r="U1882" s="7"/>
    </row>
    <row r="1883" spans="2:21" x14ac:dyDescent="0.2">
      <c r="B1883" s="7"/>
      <c r="C1883" s="7"/>
      <c r="D1883" s="113"/>
      <c r="E1883" s="113"/>
      <c r="F1883" s="7"/>
      <c r="G1883" s="7"/>
      <c r="H1883" s="7"/>
      <c r="I1883" s="7"/>
      <c r="J1883" s="7"/>
      <c r="K1883" s="7"/>
      <c r="L1883" s="7"/>
      <c r="M1883" s="7"/>
      <c r="N1883" s="7"/>
      <c r="O1883" s="7"/>
      <c r="P1883" s="7"/>
      <c r="Q1883" s="7"/>
      <c r="R1883" s="7"/>
      <c r="S1883" s="7"/>
      <c r="T1883" s="7"/>
      <c r="U1883" s="7"/>
    </row>
    <row r="1884" spans="2:21" x14ac:dyDescent="0.2">
      <c r="B1884" s="7"/>
      <c r="C1884" s="7"/>
      <c r="D1884" s="113"/>
      <c r="E1884" s="113"/>
      <c r="F1884" s="7"/>
      <c r="G1884" s="7"/>
      <c r="H1884" s="7"/>
      <c r="I1884" s="7"/>
      <c r="J1884" s="7"/>
      <c r="K1884" s="7"/>
      <c r="L1884" s="7"/>
      <c r="M1884" s="7"/>
      <c r="N1884" s="7"/>
      <c r="O1884" s="7"/>
      <c r="P1884" s="7"/>
      <c r="Q1884" s="7"/>
      <c r="R1884" s="7"/>
      <c r="S1884" s="7"/>
      <c r="T1884" s="7"/>
      <c r="U1884" s="7"/>
    </row>
    <row r="1885" spans="2:21" x14ac:dyDescent="0.2">
      <c r="B1885" s="7"/>
      <c r="C1885" s="7"/>
      <c r="D1885" s="113"/>
      <c r="E1885" s="113"/>
      <c r="F1885" s="7"/>
      <c r="G1885" s="7"/>
      <c r="H1885" s="7"/>
      <c r="I1885" s="7"/>
      <c r="J1885" s="7"/>
      <c r="K1885" s="7"/>
      <c r="L1885" s="7"/>
      <c r="M1885" s="7"/>
      <c r="N1885" s="7"/>
      <c r="O1885" s="7"/>
      <c r="P1885" s="7"/>
      <c r="Q1885" s="7"/>
      <c r="R1885" s="7"/>
      <c r="S1885" s="7"/>
      <c r="T1885" s="7"/>
      <c r="U1885" s="7"/>
    </row>
    <row r="1886" spans="2:21" x14ac:dyDescent="0.2">
      <c r="B1886" s="7"/>
      <c r="C1886" s="7"/>
      <c r="D1886" s="113"/>
      <c r="E1886" s="113"/>
      <c r="F1886" s="7"/>
      <c r="G1886" s="7"/>
      <c r="H1886" s="7"/>
      <c r="I1886" s="7"/>
      <c r="J1886" s="7"/>
      <c r="K1886" s="7"/>
      <c r="L1886" s="7"/>
      <c r="M1886" s="7"/>
      <c r="N1886" s="7"/>
      <c r="O1886" s="7"/>
      <c r="P1886" s="7"/>
      <c r="Q1886" s="7"/>
      <c r="R1886" s="7"/>
      <c r="S1886" s="7"/>
      <c r="T1886" s="7"/>
      <c r="U1886" s="7"/>
    </row>
    <row r="1887" spans="2:21" x14ac:dyDescent="0.2">
      <c r="B1887" s="7"/>
      <c r="C1887" s="7"/>
      <c r="D1887" s="113"/>
      <c r="E1887" s="113"/>
      <c r="F1887" s="7"/>
      <c r="G1887" s="7"/>
      <c r="H1887" s="7"/>
      <c r="I1887" s="7"/>
      <c r="J1887" s="7"/>
      <c r="K1887" s="7"/>
      <c r="L1887" s="7"/>
      <c r="M1887" s="7"/>
      <c r="N1887" s="7"/>
      <c r="O1887" s="7"/>
      <c r="P1887" s="7"/>
      <c r="Q1887" s="7"/>
      <c r="R1887" s="7"/>
      <c r="S1887" s="7"/>
      <c r="T1887" s="7"/>
      <c r="U1887" s="7"/>
    </row>
    <row r="1888" spans="2:21" x14ac:dyDescent="0.2">
      <c r="B1888" s="7"/>
      <c r="C1888" s="7"/>
      <c r="D1888" s="113"/>
      <c r="E1888" s="113"/>
      <c r="F1888" s="7"/>
      <c r="G1888" s="7"/>
      <c r="H1888" s="7"/>
      <c r="I1888" s="7"/>
      <c r="J1888" s="7"/>
      <c r="K1888" s="7"/>
      <c r="L1888" s="7"/>
      <c r="M1888" s="7"/>
      <c r="N1888" s="7"/>
      <c r="O1888" s="7"/>
      <c r="P1888" s="7"/>
      <c r="Q1888" s="7"/>
      <c r="R1888" s="7"/>
      <c r="S1888" s="7"/>
      <c r="T1888" s="7"/>
      <c r="U1888" s="7"/>
    </row>
    <row r="1889" spans="2:21" x14ac:dyDescent="0.2">
      <c r="B1889" s="7"/>
      <c r="C1889" s="7"/>
      <c r="D1889" s="113"/>
      <c r="E1889" s="113"/>
      <c r="F1889" s="7"/>
      <c r="G1889" s="7"/>
      <c r="H1889" s="7"/>
      <c r="I1889" s="7"/>
      <c r="J1889" s="7"/>
      <c r="K1889" s="7"/>
      <c r="L1889" s="7"/>
      <c r="M1889" s="7"/>
      <c r="N1889" s="7"/>
      <c r="O1889" s="7"/>
      <c r="P1889" s="7"/>
      <c r="Q1889" s="7"/>
      <c r="R1889" s="7"/>
      <c r="S1889" s="7"/>
      <c r="T1889" s="7"/>
      <c r="U1889" s="7"/>
    </row>
    <row r="1890" spans="2:21" x14ac:dyDescent="0.2">
      <c r="B1890" s="7"/>
      <c r="C1890" s="7"/>
      <c r="D1890" s="113"/>
      <c r="E1890" s="113"/>
      <c r="F1890" s="7"/>
      <c r="G1890" s="7"/>
      <c r="H1890" s="7"/>
      <c r="I1890" s="7"/>
      <c r="J1890" s="7"/>
      <c r="K1890" s="7"/>
      <c r="L1890" s="7"/>
      <c r="M1890" s="7"/>
      <c r="N1890" s="7"/>
      <c r="O1890" s="7"/>
      <c r="P1890" s="7"/>
      <c r="Q1890" s="7"/>
      <c r="R1890" s="7"/>
      <c r="S1890" s="7"/>
      <c r="T1890" s="7"/>
      <c r="U1890" s="7"/>
    </row>
    <row r="1891" spans="2:21" x14ac:dyDescent="0.2">
      <c r="B1891" s="7"/>
      <c r="C1891" s="7"/>
      <c r="D1891" s="113"/>
      <c r="E1891" s="113"/>
      <c r="F1891" s="7"/>
      <c r="G1891" s="7"/>
      <c r="H1891" s="7"/>
      <c r="I1891" s="7"/>
      <c r="J1891" s="7"/>
      <c r="K1891" s="7"/>
      <c r="L1891" s="7"/>
      <c r="M1891" s="7"/>
      <c r="N1891" s="7"/>
      <c r="O1891" s="7"/>
      <c r="P1891" s="7"/>
      <c r="Q1891" s="7"/>
      <c r="R1891" s="7"/>
      <c r="S1891" s="7"/>
      <c r="T1891" s="7"/>
      <c r="U1891" s="7"/>
    </row>
    <row r="1892" spans="2:21" x14ac:dyDescent="0.2">
      <c r="B1892" s="7"/>
      <c r="C1892" s="7"/>
      <c r="D1892" s="113"/>
      <c r="E1892" s="113"/>
      <c r="F1892" s="7"/>
      <c r="G1892" s="7"/>
      <c r="H1892" s="7"/>
      <c r="I1892" s="7"/>
      <c r="J1892" s="7"/>
      <c r="K1892" s="7"/>
      <c r="L1892" s="7"/>
      <c r="M1892" s="7"/>
      <c r="N1892" s="7"/>
      <c r="O1892" s="7"/>
      <c r="P1892" s="7"/>
      <c r="Q1892" s="7"/>
      <c r="R1892" s="7"/>
      <c r="S1892" s="7"/>
      <c r="T1892" s="7"/>
      <c r="U1892" s="7"/>
    </row>
    <row r="1893" spans="2:21" x14ac:dyDescent="0.2">
      <c r="B1893" s="7"/>
      <c r="C1893" s="7"/>
      <c r="D1893" s="113"/>
      <c r="E1893" s="113"/>
      <c r="F1893" s="7"/>
      <c r="G1893" s="7"/>
      <c r="H1893" s="7"/>
      <c r="I1893" s="7"/>
      <c r="J1893" s="7"/>
      <c r="K1893" s="7"/>
      <c r="L1893" s="7"/>
      <c r="M1893" s="7"/>
      <c r="N1893" s="7"/>
      <c r="O1893" s="7"/>
      <c r="P1893" s="7"/>
      <c r="Q1893" s="7"/>
      <c r="R1893" s="7"/>
      <c r="S1893" s="7"/>
      <c r="T1893" s="7"/>
      <c r="U1893" s="7"/>
    </row>
    <row r="1894" spans="2:21" x14ac:dyDescent="0.2">
      <c r="B1894" s="7"/>
      <c r="C1894" s="7"/>
      <c r="D1894" s="113"/>
      <c r="E1894" s="113"/>
      <c r="F1894" s="7"/>
      <c r="G1894" s="7"/>
      <c r="H1894" s="7"/>
      <c r="I1894" s="7"/>
      <c r="J1894" s="7"/>
      <c r="K1894" s="7"/>
      <c r="L1894" s="7"/>
      <c r="M1894" s="7"/>
      <c r="N1894" s="7"/>
      <c r="O1894" s="7"/>
      <c r="P1894" s="7"/>
      <c r="Q1894" s="7"/>
      <c r="R1894" s="7"/>
      <c r="S1894" s="7"/>
      <c r="T1894" s="7"/>
      <c r="U1894" s="7"/>
    </row>
    <row r="1895" spans="2:21" x14ac:dyDescent="0.2">
      <c r="B1895" s="7"/>
      <c r="C1895" s="7"/>
      <c r="D1895" s="113"/>
      <c r="E1895" s="113"/>
      <c r="F1895" s="7"/>
      <c r="G1895" s="7"/>
      <c r="H1895" s="7"/>
      <c r="I1895" s="7"/>
      <c r="J1895" s="7"/>
      <c r="K1895" s="7"/>
      <c r="L1895" s="7"/>
      <c r="M1895" s="7"/>
      <c r="N1895" s="7"/>
      <c r="O1895" s="7"/>
      <c r="P1895" s="7"/>
      <c r="Q1895" s="7"/>
      <c r="R1895" s="7"/>
      <c r="S1895" s="7"/>
      <c r="T1895" s="7"/>
      <c r="U1895" s="7"/>
    </row>
    <row r="1896" spans="2:21" x14ac:dyDescent="0.2">
      <c r="B1896" s="7"/>
      <c r="C1896" s="7"/>
      <c r="D1896" s="113"/>
      <c r="E1896" s="113"/>
      <c r="F1896" s="7"/>
      <c r="G1896" s="7"/>
      <c r="H1896" s="7"/>
      <c r="I1896" s="7"/>
      <c r="J1896" s="7"/>
      <c r="K1896" s="7"/>
      <c r="L1896" s="7"/>
      <c r="M1896" s="7"/>
      <c r="N1896" s="7"/>
      <c r="O1896" s="7"/>
      <c r="P1896" s="7"/>
      <c r="Q1896" s="7"/>
      <c r="R1896" s="7"/>
      <c r="S1896" s="7"/>
      <c r="T1896" s="7"/>
      <c r="U1896" s="7"/>
    </row>
    <row r="1897" spans="2:21" x14ac:dyDescent="0.2">
      <c r="B1897" s="7"/>
      <c r="C1897" s="7"/>
      <c r="D1897" s="113"/>
      <c r="E1897" s="113"/>
      <c r="F1897" s="7"/>
      <c r="G1897" s="7"/>
      <c r="H1897" s="7"/>
      <c r="I1897" s="7"/>
      <c r="J1897" s="7"/>
      <c r="K1897" s="7"/>
      <c r="L1897" s="7"/>
      <c r="M1897" s="7"/>
      <c r="N1897" s="7"/>
      <c r="O1897" s="7"/>
      <c r="P1897" s="7"/>
      <c r="Q1897" s="7"/>
      <c r="R1897" s="7"/>
      <c r="S1897" s="7"/>
      <c r="T1897" s="7"/>
      <c r="U1897" s="7"/>
    </row>
    <row r="1898" spans="2:21" x14ac:dyDescent="0.2">
      <c r="B1898" s="7"/>
      <c r="C1898" s="7"/>
      <c r="D1898" s="113"/>
      <c r="E1898" s="113"/>
      <c r="F1898" s="7"/>
      <c r="G1898" s="7"/>
      <c r="H1898" s="7"/>
      <c r="I1898" s="7"/>
      <c r="J1898" s="7"/>
      <c r="K1898" s="7"/>
      <c r="L1898" s="7"/>
      <c r="M1898" s="7"/>
      <c r="N1898" s="7"/>
      <c r="O1898" s="7"/>
      <c r="P1898" s="7"/>
      <c r="Q1898" s="7"/>
      <c r="R1898" s="7"/>
      <c r="S1898" s="7"/>
      <c r="T1898" s="7"/>
      <c r="U1898" s="7"/>
    </row>
    <row r="1899" spans="2:21" x14ac:dyDescent="0.2">
      <c r="B1899" s="7"/>
      <c r="C1899" s="7"/>
      <c r="D1899" s="113"/>
      <c r="E1899" s="113"/>
      <c r="F1899" s="7"/>
      <c r="G1899" s="7"/>
      <c r="H1899" s="7"/>
      <c r="I1899" s="7"/>
      <c r="J1899" s="7"/>
      <c r="K1899" s="7"/>
      <c r="L1899" s="7"/>
      <c r="M1899" s="7"/>
      <c r="N1899" s="7"/>
      <c r="O1899" s="7"/>
      <c r="P1899" s="7"/>
      <c r="Q1899" s="7"/>
      <c r="R1899" s="7"/>
      <c r="S1899" s="7"/>
      <c r="T1899" s="7"/>
      <c r="U1899" s="7"/>
    </row>
    <row r="1900" spans="2:21" x14ac:dyDescent="0.2">
      <c r="B1900" s="7"/>
      <c r="C1900" s="7"/>
      <c r="D1900" s="113"/>
      <c r="E1900" s="113"/>
      <c r="F1900" s="7"/>
      <c r="G1900" s="7"/>
      <c r="H1900" s="7"/>
      <c r="I1900" s="7"/>
      <c r="J1900" s="7"/>
      <c r="K1900" s="7"/>
      <c r="L1900" s="7"/>
      <c r="M1900" s="7"/>
      <c r="N1900" s="7"/>
      <c r="O1900" s="7"/>
      <c r="P1900" s="7"/>
      <c r="Q1900" s="7"/>
      <c r="R1900" s="7"/>
      <c r="S1900" s="7"/>
      <c r="T1900" s="7"/>
      <c r="U1900" s="7"/>
    </row>
    <row r="1901" spans="2:21" x14ac:dyDescent="0.2">
      <c r="B1901" s="7"/>
      <c r="C1901" s="7"/>
      <c r="D1901" s="113"/>
      <c r="E1901" s="113"/>
      <c r="F1901" s="7"/>
      <c r="G1901" s="7"/>
      <c r="H1901" s="7"/>
      <c r="I1901" s="7"/>
      <c r="J1901" s="7"/>
      <c r="K1901" s="7"/>
      <c r="L1901" s="7"/>
      <c r="M1901" s="7"/>
      <c r="N1901" s="7"/>
      <c r="O1901" s="7"/>
      <c r="P1901" s="7"/>
      <c r="Q1901" s="7"/>
      <c r="R1901" s="7"/>
      <c r="S1901" s="7"/>
      <c r="T1901" s="7"/>
      <c r="U1901" s="7"/>
    </row>
    <row r="1902" spans="2:21" x14ac:dyDescent="0.2">
      <c r="B1902" s="7"/>
      <c r="C1902" s="7"/>
      <c r="D1902" s="113"/>
      <c r="E1902" s="113"/>
      <c r="F1902" s="7"/>
      <c r="G1902" s="7"/>
      <c r="H1902" s="7"/>
      <c r="I1902" s="7"/>
      <c r="J1902" s="7"/>
      <c r="K1902" s="7"/>
      <c r="L1902" s="7"/>
      <c r="M1902" s="7"/>
      <c r="N1902" s="7"/>
      <c r="O1902" s="7"/>
      <c r="P1902" s="7"/>
      <c r="Q1902" s="7"/>
      <c r="R1902" s="7"/>
      <c r="S1902" s="7"/>
      <c r="T1902" s="7"/>
      <c r="U1902" s="7"/>
    </row>
    <row r="1903" spans="2:21" x14ac:dyDescent="0.2">
      <c r="B1903" s="7"/>
      <c r="C1903" s="7"/>
      <c r="D1903" s="113"/>
      <c r="E1903" s="113"/>
      <c r="F1903" s="7"/>
      <c r="G1903" s="7"/>
      <c r="H1903" s="7"/>
      <c r="I1903" s="7"/>
      <c r="J1903" s="7"/>
      <c r="K1903" s="7"/>
      <c r="L1903" s="7"/>
      <c r="M1903" s="7"/>
      <c r="N1903" s="7"/>
      <c r="O1903" s="7"/>
      <c r="P1903" s="7"/>
      <c r="Q1903" s="7"/>
      <c r="R1903" s="7"/>
      <c r="S1903" s="7"/>
      <c r="T1903" s="7"/>
      <c r="U1903" s="7"/>
    </row>
    <row r="1904" spans="2:21" x14ac:dyDescent="0.2">
      <c r="B1904" s="7"/>
      <c r="C1904" s="7"/>
      <c r="D1904" s="113"/>
      <c r="E1904" s="113"/>
      <c r="F1904" s="7"/>
      <c r="G1904" s="7"/>
      <c r="H1904" s="7"/>
      <c r="I1904" s="7"/>
      <c r="J1904" s="7"/>
      <c r="K1904" s="7"/>
      <c r="L1904" s="7"/>
      <c r="M1904" s="7"/>
      <c r="N1904" s="7"/>
      <c r="O1904" s="7"/>
      <c r="P1904" s="7"/>
      <c r="Q1904" s="7"/>
      <c r="R1904" s="7"/>
      <c r="S1904" s="7"/>
      <c r="T1904" s="7"/>
      <c r="U1904" s="7"/>
    </row>
    <row r="1905" spans="2:21" x14ac:dyDescent="0.2">
      <c r="B1905" s="7"/>
      <c r="C1905" s="7"/>
      <c r="D1905" s="113"/>
      <c r="E1905" s="113"/>
      <c r="F1905" s="7"/>
      <c r="G1905" s="7"/>
      <c r="H1905" s="7"/>
      <c r="I1905" s="7"/>
      <c r="J1905" s="7"/>
      <c r="K1905" s="7"/>
      <c r="L1905" s="7"/>
      <c r="M1905" s="7"/>
      <c r="N1905" s="7"/>
      <c r="O1905" s="7"/>
      <c r="P1905" s="7"/>
      <c r="Q1905" s="7"/>
      <c r="R1905" s="7"/>
      <c r="S1905" s="7"/>
      <c r="T1905" s="7"/>
      <c r="U1905" s="7"/>
    </row>
    <row r="1906" spans="2:21" x14ac:dyDescent="0.2">
      <c r="B1906" s="7"/>
      <c r="C1906" s="7"/>
      <c r="D1906" s="113"/>
      <c r="E1906" s="113"/>
      <c r="F1906" s="7"/>
      <c r="G1906" s="7"/>
      <c r="H1906" s="7"/>
      <c r="I1906" s="7"/>
      <c r="J1906" s="7"/>
      <c r="K1906" s="7"/>
      <c r="L1906" s="7"/>
      <c r="M1906" s="7"/>
      <c r="N1906" s="7"/>
      <c r="O1906" s="7"/>
      <c r="P1906" s="7"/>
      <c r="Q1906" s="7"/>
      <c r="R1906" s="7"/>
      <c r="S1906" s="7"/>
      <c r="T1906" s="7"/>
      <c r="U1906" s="7"/>
    </row>
    <row r="1907" spans="2:21" x14ac:dyDescent="0.2">
      <c r="B1907" s="7"/>
      <c r="C1907" s="7"/>
      <c r="D1907" s="113"/>
      <c r="E1907" s="113"/>
      <c r="F1907" s="7"/>
      <c r="G1907" s="7"/>
      <c r="H1907" s="7"/>
      <c r="I1907" s="7"/>
      <c r="J1907" s="7"/>
      <c r="K1907" s="7"/>
      <c r="L1907" s="7"/>
      <c r="M1907" s="7"/>
      <c r="N1907" s="7"/>
      <c r="O1907" s="7"/>
      <c r="P1907" s="7"/>
      <c r="Q1907" s="7"/>
      <c r="R1907" s="7"/>
      <c r="S1907" s="7"/>
      <c r="T1907" s="7"/>
      <c r="U1907" s="7"/>
    </row>
    <row r="1908" spans="2:21" x14ac:dyDescent="0.2">
      <c r="B1908" s="7"/>
      <c r="C1908" s="7"/>
      <c r="D1908" s="113"/>
      <c r="E1908" s="113"/>
      <c r="F1908" s="7"/>
      <c r="G1908" s="7"/>
      <c r="H1908" s="7"/>
      <c r="I1908" s="7"/>
      <c r="J1908" s="7"/>
      <c r="K1908" s="7"/>
      <c r="L1908" s="7"/>
      <c r="M1908" s="7"/>
      <c r="N1908" s="7"/>
      <c r="O1908" s="7"/>
      <c r="P1908" s="7"/>
      <c r="Q1908" s="7"/>
      <c r="R1908" s="7"/>
      <c r="S1908" s="7"/>
      <c r="T1908" s="7"/>
      <c r="U1908" s="7"/>
    </row>
    <row r="1909" spans="2:21" x14ac:dyDescent="0.2">
      <c r="B1909" s="7"/>
      <c r="C1909" s="7"/>
      <c r="D1909" s="113"/>
      <c r="E1909" s="113"/>
      <c r="F1909" s="7"/>
      <c r="G1909" s="7"/>
      <c r="H1909" s="7"/>
      <c r="I1909" s="7"/>
      <c r="J1909" s="7"/>
      <c r="K1909" s="7"/>
      <c r="L1909" s="7"/>
      <c r="M1909" s="7"/>
      <c r="N1909" s="7"/>
      <c r="O1909" s="7"/>
      <c r="P1909" s="7"/>
      <c r="Q1909" s="7"/>
      <c r="R1909" s="7"/>
      <c r="S1909" s="7"/>
      <c r="T1909" s="7"/>
      <c r="U1909" s="7"/>
    </row>
    <row r="1910" spans="2:21" x14ac:dyDescent="0.2">
      <c r="B1910" s="7"/>
      <c r="C1910" s="7"/>
      <c r="D1910" s="113"/>
      <c r="E1910" s="113"/>
      <c r="F1910" s="7"/>
      <c r="G1910" s="7"/>
      <c r="H1910" s="7"/>
      <c r="I1910" s="7"/>
      <c r="J1910" s="7"/>
      <c r="K1910" s="7"/>
      <c r="L1910" s="7"/>
      <c r="M1910" s="7"/>
      <c r="N1910" s="7"/>
      <c r="O1910" s="7"/>
      <c r="P1910" s="7"/>
      <c r="Q1910" s="7"/>
      <c r="R1910" s="7"/>
      <c r="S1910" s="7"/>
      <c r="T1910" s="7"/>
      <c r="U1910" s="7"/>
    </row>
    <row r="1911" spans="2:21" x14ac:dyDescent="0.2">
      <c r="B1911" s="7"/>
      <c r="C1911" s="7"/>
      <c r="D1911" s="113"/>
      <c r="E1911" s="113"/>
      <c r="F1911" s="7"/>
      <c r="G1911" s="7"/>
      <c r="H1911" s="7"/>
      <c r="I1911" s="7"/>
      <c r="J1911" s="7"/>
      <c r="K1911" s="7"/>
      <c r="L1911" s="7"/>
      <c r="M1911" s="7"/>
      <c r="N1911" s="7"/>
      <c r="O1911" s="7"/>
      <c r="P1911" s="7"/>
      <c r="Q1911" s="7"/>
      <c r="R1911" s="7"/>
      <c r="S1911" s="7"/>
      <c r="T1911" s="7"/>
      <c r="U1911" s="7"/>
    </row>
    <row r="1912" spans="2:21" x14ac:dyDescent="0.2">
      <c r="B1912" s="7"/>
      <c r="C1912" s="7"/>
      <c r="D1912" s="113"/>
      <c r="E1912" s="113"/>
      <c r="F1912" s="7"/>
      <c r="G1912" s="7"/>
      <c r="H1912" s="7"/>
      <c r="I1912" s="7"/>
      <c r="J1912" s="7"/>
      <c r="K1912" s="7"/>
      <c r="L1912" s="7"/>
      <c r="M1912" s="7"/>
      <c r="N1912" s="7"/>
      <c r="O1912" s="7"/>
      <c r="P1912" s="7"/>
      <c r="Q1912" s="7"/>
      <c r="R1912" s="7"/>
      <c r="S1912" s="7"/>
      <c r="T1912" s="7"/>
      <c r="U1912" s="7"/>
    </row>
    <row r="1913" spans="2:21" x14ac:dyDescent="0.2">
      <c r="B1913" s="7"/>
      <c r="C1913" s="7"/>
      <c r="D1913" s="113"/>
      <c r="E1913" s="113"/>
      <c r="F1913" s="7"/>
      <c r="G1913" s="7"/>
      <c r="H1913" s="7"/>
      <c r="I1913" s="7"/>
      <c r="J1913" s="7"/>
      <c r="K1913" s="7"/>
      <c r="L1913" s="7"/>
      <c r="M1913" s="7"/>
      <c r="N1913" s="7"/>
      <c r="O1913" s="7"/>
      <c r="P1913" s="7"/>
      <c r="Q1913" s="7"/>
      <c r="R1913" s="7"/>
      <c r="S1913" s="7"/>
      <c r="T1913" s="7"/>
      <c r="U1913" s="7"/>
    </row>
    <row r="1914" spans="2:21" x14ac:dyDescent="0.2">
      <c r="B1914" s="7"/>
      <c r="C1914" s="7"/>
      <c r="D1914" s="113"/>
      <c r="E1914" s="113"/>
      <c r="F1914" s="7"/>
      <c r="G1914" s="7"/>
      <c r="H1914" s="7"/>
      <c r="I1914" s="7"/>
      <c r="J1914" s="7"/>
      <c r="K1914" s="7"/>
      <c r="L1914" s="7"/>
      <c r="M1914" s="7"/>
      <c r="N1914" s="7"/>
      <c r="O1914" s="7"/>
      <c r="P1914" s="7"/>
      <c r="Q1914" s="7"/>
      <c r="R1914" s="7"/>
      <c r="S1914" s="7"/>
      <c r="T1914" s="7"/>
      <c r="U1914" s="7"/>
    </row>
    <row r="1915" spans="2:21" x14ac:dyDescent="0.2">
      <c r="B1915" s="7"/>
      <c r="C1915" s="7"/>
      <c r="D1915" s="113"/>
      <c r="E1915" s="113"/>
      <c r="F1915" s="7"/>
      <c r="G1915" s="7"/>
      <c r="H1915" s="7"/>
      <c r="I1915" s="7"/>
      <c r="J1915" s="7"/>
      <c r="K1915" s="7"/>
      <c r="L1915" s="7"/>
      <c r="M1915" s="7"/>
      <c r="N1915" s="7"/>
      <c r="O1915" s="7"/>
      <c r="P1915" s="7"/>
      <c r="Q1915" s="7"/>
      <c r="R1915" s="7"/>
      <c r="S1915" s="7"/>
      <c r="T1915" s="7"/>
      <c r="U1915" s="7"/>
    </row>
    <row r="1916" spans="2:21" x14ac:dyDescent="0.2">
      <c r="B1916" s="7"/>
      <c r="C1916" s="7"/>
      <c r="D1916" s="113"/>
      <c r="E1916" s="113"/>
      <c r="F1916" s="7"/>
      <c r="G1916" s="7"/>
      <c r="H1916" s="7"/>
      <c r="I1916" s="7"/>
      <c r="J1916" s="7"/>
      <c r="K1916" s="7"/>
      <c r="L1916" s="7"/>
      <c r="M1916" s="7"/>
      <c r="N1916" s="7"/>
      <c r="O1916" s="7"/>
      <c r="P1916" s="7"/>
      <c r="Q1916" s="7"/>
      <c r="R1916" s="7"/>
      <c r="S1916" s="7"/>
      <c r="T1916" s="7"/>
      <c r="U1916" s="7"/>
    </row>
    <row r="1917" spans="2:21" x14ac:dyDescent="0.2">
      <c r="B1917" s="7"/>
      <c r="C1917" s="7"/>
      <c r="D1917" s="113"/>
      <c r="E1917" s="113"/>
      <c r="F1917" s="7"/>
      <c r="G1917" s="7"/>
      <c r="H1917" s="7"/>
      <c r="I1917" s="7"/>
      <c r="J1917" s="7"/>
      <c r="K1917" s="7"/>
      <c r="L1917" s="7"/>
      <c r="M1917" s="7"/>
      <c r="N1917" s="7"/>
      <c r="O1917" s="7"/>
      <c r="P1917" s="7"/>
      <c r="Q1917" s="7"/>
      <c r="R1917" s="7"/>
      <c r="S1917" s="7"/>
      <c r="T1917" s="7"/>
      <c r="U1917" s="7"/>
    </row>
    <row r="1918" spans="2:21" x14ac:dyDescent="0.2">
      <c r="B1918" s="7"/>
      <c r="C1918" s="7"/>
      <c r="D1918" s="113"/>
      <c r="E1918" s="113"/>
      <c r="F1918" s="7"/>
      <c r="G1918" s="7"/>
      <c r="H1918" s="7"/>
      <c r="I1918" s="7"/>
      <c r="J1918" s="7"/>
      <c r="K1918" s="7"/>
      <c r="L1918" s="7"/>
      <c r="M1918" s="7"/>
      <c r="N1918" s="7"/>
      <c r="O1918" s="7"/>
      <c r="P1918" s="7"/>
      <c r="Q1918" s="7"/>
      <c r="R1918" s="7"/>
      <c r="S1918" s="7"/>
      <c r="T1918" s="7"/>
      <c r="U1918" s="7"/>
    </row>
    <row r="1919" spans="2:21" x14ac:dyDescent="0.2">
      <c r="B1919" s="7"/>
      <c r="C1919" s="7"/>
      <c r="D1919" s="113"/>
      <c r="E1919" s="113"/>
      <c r="F1919" s="7"/>
      <c r="G1919" s="7"/>
      <c r="H1919" s="7"/>
      <c r="I1919" s="7"/>
      <c r="J1919" s="7"/>
      <c r="K1919" s="7"/>
      <c r="L1919" s="7"/>
      <c r="M1919" s="7"/>
      <c r="N1919" s="7"/>
      <c r="O1919" s="7"/>
      <c r="P1919" s="7"/>
      <c r="Q1919" s="7"/>
      <c r="R1919" s="7"/>
      <c r="S1919" s="7"/>
      <c r="T1919" s="7"/>
      <c r="U1919" s="7"/>
    </row>
    <row r="1920" spans="2:21" x14ac:dyDescent="0.2">
      <c r="B1920" s="7"/>
      <c r="C1920" s="7"/>
      <c r="D1920" s="113"/>
      <c r="E1920" s="113"/>
      <c r="F1920" s="7"/>
      <c r="G1920" s="7"/>
      <c r="H1920" s="7"/>
      <c r="I1920" s="7"/>
      <c r="J1920" s="7"/>
      <c r="K1920" s="7"/>
      <c r="L1920" s="7"/>
      <c r="M1920" s="7"/>
      <c r="N1920" s="7"/>
      <c r="O1920" s="7"/>
      <c r="P1920" s="7"/>
      <c r="Q1920" s="7"/>
      <c r="R1920" s="7"/>
      <c r="S1920" s="7"/>
      <c r="T1920" s="7"/>
      <c r="U1920" s="7"/>
    </row>
    <row r="1921" spans="2:21" x14ac:dyDescent="0.2">
      <c r="B1921" s="7"/>
      <c r="C1921" s="7"/>
      <c r="D1921" s="113"/>
      <c r="E1921" s="113"/>
      <c r="F1921" s="7"/>
      <c r="G1921" s="7"/>
      <c r="H1921" s="7"/>
      <c r="I1921" s="7"/>
      <c r="J1921" s="7"/>
      <c r="K1921" s="7"/>
      <c r="L1921" s="7"/>
      <c r="M1921" s="7"/>
      <c r="N1921" s="7"/>
      <c r="O1921" s="7"/>
      <c r="P1921" s="7"/>
      <c r="Q1921" s="7"/>
      <c r="R1921" s="7"/>
      <c r="S1921" s="7"/>
      <c r="T1921" s="7"/>
      <c r="U1921" s="7"/>
    </row>
    <row r="1922" spans="2:21" x14ac:dyDescent="0.2">
      <c r="B1922" s="7"/>
      <c r="C1922" s="7"/>
      <c r="D1922" s="113"/>
      <c r="E1922" s="113"/>
      <c r="F1922" s="7"/>
      <c r="G1922" s="7"/>
      <c r="H1922" s="7"/>
      <c r="I1922" s="7"/>
      <c r="J1922" s="7"/>
      <c r="K1922" s="7"/>
      <c r="L1922" s="7"/>
      <c r="M1922" s="7"/>
      <c r="N1922" s="7"/>
      <c r="O1922" s="7"/>
      <c r="P1922" s="7"/>
      <c r="Q1922" s="7"/>
      <c r="R1922" s="7"/>
      <c r="S1922" s="7"/>
      <c r="T1922" s="7"/>
      <c r="U1922" s="7"/>
    </row>
  </sheetData>
  <mergeCells count="248">
    <mergeCell ref="Z13:AA13"/>
    <mergeCell ref="A29:A30"/>
    <mergeCell ref="B29:B30"/>
    <mergeCell ref="C29:C30"/>
    <mergeCell ref="E29:E30"/>
    <mergeCell ref="A27:A28"/>
    <mergeCell ref="J9:J10"/>
    <mergeCell ref="J7:J8"/>
    <mergeCell ref="B23:B24"/>
    <mergeCell ref="A21:A22"/>
    <mergeCell ref="A23:A24"/>
    <mergeCell ref="A13:A14"/>
    <mergeCell ref="B13:B14"/>
    <mergeCell ref="C13:C14"/>
    <mergeCell ref="D13:D14"/>
    <mergeCell ref="E13:E14"/>
    <mergeCell ref="F13:F14"/>
    <mergeCell ref="D21:D22"/>
    <mergeCell ref="D23:D24"/>
    <mergeCell ref="G13:G14"/>
    <mergeCell ref="A17:A18"/>
    <mergeCell ref="B17:B18"/>
    <mergeCell ref="C17:C18"/>
    <mergeCell ref="D17:D18"/>
    <mergeCell ref="G43:G44"/>
    <mergeCell ref="F43:F44"/>
    <mergeCell ref="A39:A40"/>
    <mergeCell ref="B39:B40"/>
    <mergeCell ref="A41:A42"/>
    <mergeCell ref="B41:B42"/>
    <mergeCell ref="C41:C42"/>
    <mergeCell ref="D41:D42"/>
    <mergeCell ref="E41:E42"/>
    <mergeCell ref="G41:G42"/>
    <mergeCell ref="F41:F42"/>
    <mergeCell ref="B27:B28"/>
    <mergeCell ref="C27:C28"/>
    <mergeCell ref="C21:C22"/>
    <mergeCell ref="C23:C24"/>
    <mergeCell ref="B21:B22"/>
    <mergeCell ref="E15:E16"/>
    <mergeCell ref="F15:F16"/>
    <mergeCell ref="E17:E18"/>
    <mergeCell ref="A43:A44"/>
    <mergeCell ref="B43:B44"/>
    <mergeCell ref="C43:C44"/>
    <mergeCell ref="D43:D44"/>
    <mergeCell ref="E43:E44"/>
    <mergeCell ref="A33:A34"/>
    <mergeCell ref="B33:B34"/>
    <mergeCell ref="F25:F26"/>
    <mergeCell ref="F27:F28"/>
    <mergeCell ref="F21:F22"/>
    <mergeCell ref="F23:F24"/>
    <mergeCell ref="A25:A26"/>
    <mergeCell ref="B25:B26"/>
    <mergeCell ref="C25:C26"/>
    <mergeCell ref="D25:D26"/>
    <mergeCell ref="E25:E26"/>
    <mergeCell ref="Y55:Y56"/>
    <mergeCell ref="Y57:Y58"/>
    <mergeCell ref="Y59:Y60"/>
    <mergeCell ref="Y33:Y34"/>
    <mergeCell ref="Y35:Y36"/>
    <mergeCell ref="Y37:Y38"/>
    <mergeCell ref="Y39:Y40"/>
    <mergeCell ref="Y45:Y46"/>
    <mergeCell ref="Y47:Y48"/>
    <mergeCell ref="Y49:Y50"/>
    <mergeCell ref="Y51:Y52"/>
    <mergeCell ref="Y53:Y54"/>
    <mergeCell ref="Y41:Y42"/>
    <mergeCell ref="Y43:Y44"/>
    <mergeCell ref="Y7:Y8"/>
    <mergeCell ref="Y9:Y10"/>
    <mergeCell ref="Y11:Y12"/>
    <mergeCell ref="Y15:Y16"/>
    <mergeCell ref="Y19:Y20"/>
    <mergeCell ref="Y25:Y26"/>
    <mergeCell ref="Y27:Y28"/>
    <mergeCell ref="Y29:Y30"/>
    <mergeCell ref="Y31:Y32"/>
    <mergeCell ref="Y17:Y18"/>
    <mergeCell ref="Y21:Y22"/>
    <mergeCell ref="Y23:Y24"/>
    <mergeCell ref="Y13:Y14"/>
    <mergeCell ref="G45:G46"/>
    <mergeCell ref="G47:G48"/>
    <mergeCell ref="G49:G50"/>
    <mergeCell ref="G27:G28"/>
    <mergeCell ref="G29:G30"/>
    <mergeCell ref="G31:G32"/>
    <mergeCell ref="G33:G34"/>
    <mergeCell ref="G35:G36"/>
    <mergeCell ref="D19:D20"/>
    <mergeCell ref="E19:E20"/>
    <mergeCell ref="F29:F30"/>
    <mergeCell ref="F31:F32"/>
    <mergeCell ref="F33:F34"/>
    <mergeCell ref="F35:F36"/>
    <mergeCell ref="F37:F38"/>
    <mergeCell ref="F39:F40"/>
    <mergeCell ref="F45:F46"/>
    <mergeCell ref="G37:G38"/>
    <mergeCell ref="G39:G40"/>
    <mergeCell ref="E21:E22"/>
    <mergeCell ref="E23:E24"/>
    <mergeCell ref="D27:D28"/>
    <mergeCell ref="E27:E28"/>
    <mergeCell ref="D29:D30"/>
    <mergeCell ref="A49:A50"/>
    <mergeCell ref="B49:B50"/>
    <mergeCell ref="C49:C50"/>
    <mergeCell ref="D49:D50"/>
    <mergeCell ref="E49:E50"/>
    <mergeCell ref="F49:F50"/>
    <mergeCell ref="A47:A48"/>
    <mergeCell ref="B47:B48"/>
    <mergeCell ref="C47:C48"/>
    <mergeCell ref="D47:D48"/>
    <mergeCell ref="E47:E48"/>
    <mergeCell ref="F47:F48"/>
    <mergeCell ref="A45:A46"/>
    <mergeCell ref="B45:B46"/>
    <mergeCell ref="C45:C46"/>
    <mergeCell ref="D45:D46"/>
    <mergeCell ref="E45:E46"/>
    <mergeCell ref="G51:G52"/>
    <mergeCell ref="G53:G54"/>
    <mergeCell ref="G55:G56"/>
    <mergeCell ref="G57:G58"/>
    <mergeCell ref="A55:A56"/>
    <mergeCell ref="B55:B56"/>
    <mergeCell ref="C55:C56"/>
    <mergeCell ref="D55:D56"/>
    <mergeCell ref="E55:E56"/>
    <mergeCell ref="F55:F56"/>
    <mergeCell ref="A53:A54"/>
    <mergeCell ref="B53:B54"/>
    <mergeCell ref="C53:C54"/>
    <mergeCell ref="D53:D54"/>
    <mergeCell ref="E53:E54"/>
    <mergeCell ref="F53:F54"/>
    <mergeCell ref="A51:A52"/>
    <mergeCell ref="B51:B52"/>
    <mergeCell ref="C51:C52"/>
    <mergeCell ref="G59:G60"/>
    <mergeCell ref="A59:A60"/>
    <mergeCell ref="B59:B60"/>
    <mergeCell ref="C59:C60"/>
    <mergeCell ref="D59:D60"/>
    <mergeCell ref="E59:E60"/>
    <mergeCell ref="F59:F60"/>
    <mergeCell ref="A57:A58"/>
    <mergeCell ref="B57:B58"/>
    <mergeCell ref="C57:C58"/>
    <mergeCell ref="D57:D58"/>
    <mergeCell ref="E57:E58"/>
    <mergeCell ref="F57:F58"/>
    <mergeCell ref="E31:E32"/>
    <mergeCell ref="A37:A38"/>
    <mergeCell ref="B37:B38"/>
    <mergeCell ref="C37:C38"/>
    <mergeCell ref="D37:D38"/>
    <mergeCell ref="E37:E38"/>
    <mergeCell ref="A35:A36"/>
    <mergeCell ref="B35:B36"/>
    <mergeCell ref="C35:C36"/>
    <mergeCell ref="D35:D36"/>
    <mergeCell ref="E35:E36"/>
    <mergeCell ref="C33:C34"/>
    <mergeCell ref="D33:D34"/>
    <mergeCell ref="S9:S10"/>
    <mergeCell ref="K9:K10"/>
    <mergeCell ref="L9:L10"/>
    <mergeCell ref="M9:M10"/>
    <mergeCell ref="N9:N10"/>
    <mergeCell ref="O9:O10"/>
    <mergeCell ref="Q9:Q10"/>
    <mergeCell ref="G23:G24"/>
    <mergeCell ref="G21:G22"/>
    <mergeCell ref="G17:G18"/>
    <mergeCell ref="Q7:Q8"/>
    <mergeCell ref="R7:R8"/>
    <mergeCell ref="G7:G8"/>
    <mergeCell ref="G9:G10"/>
    <mergeCell ref="F7:F8"/>
    <mergeCell ref="F9:F10"/>
    <mergeCell ref="F19:F20"/>
    <mergeCell ref="G19:G20"/>
    <mergeCell ref="I9:I10"/>
    <mergeCell ref="H7:H8"/>
    <mergeCell ref="I7:I8"/>
    <mergeCell ref="K7:K8"/>
    <mergeCell ref="P9:P10"/>
    <mergeCell ref="P7:P8"/>
    <mergeCell ref="G15:G16"/>
    <mergeCell ref="O7:O8"/>
    <mergeCell ref="R9:R10"/>
    <mergeCell ref="N7:N8"/>
    <mergeCell ref="F63:J63"/>
    <mergeCell ref="F65:J65"/>
    <mergeCell ref="I66:J66"/>
    <mergeCell ref="A65:D65"/>
    <mergeCell ref="A4:D4"/>
    <mergeCell ref="A19:A20"/>
    <mergeCell ref="B19:B20"/>
    <mergeCell ref="C19:C20"/>
    <mergeCell ref="C11:C12"/>
    <mergeCell ref="D11:D12"/>
    <mergeCell ref="E11:E12"/>
    <mergeCell ref="A15:A16"/>
    <mergeCell ref="G25:G26"/>
    <mergeCell ref="D51:D52"/>
    <mergeCell ref="E51:E52"/>
    <mergeCell ref="F51:F52"/>
    <mergeCell ref="C39:C40"/>
    <mergeCell ref="D39:D40"/>
    <mergeCell ref="E39:E40"/>
    <mergeCell ref="E33:E34"/>
    <mergeCell ref="A31:A32"/>
    <mergeCell ref="B31:B32"/>
    <mergeCell ref="C31:C32"/>
    <mergeCell ref="D31:D32"/>
    <mergeCell ref="R5:S5"/>
    <mergeCell ref="A64:D64"/>
    <mergeCell ref="A70:D70"/>
    <mergeCell ref="A69:B69"/>
    <mergeCell ref="C7:C8"/>
    <mergeCell ref="F17:F18"/>
    <mergeCell ref="F11:F12"/>
    <mergeCell ref="G11:G12"/>
    <mergeCell ref="A9:A10"/>
    <mergeCell ref="B9:B10"/>
    <mergeCell ref="C9:C10"/>
    <mergeCell ref="H9:H10"/>
    <mergeCell ref="E7:E10"/>
    <mergeCell ref="A7:A8"/>
    <mergeCell ref="B7:B8"/>
    <mergeCell ref="B15:B16"/>
    <mergeCell ref="C15:C16"/>
    <mergeCell ref="D15:D16"/>
    <mergeCell ref="A11:A12"/>
    <mergeCell ref="B11:B12"/>
    <mergeCell ref="D7:D10"/>
    <mergeCell ref="S7:S8"/>
    <mergeCell ref="L7:L8"/>
    <mergeCell ref="M7:M8"/>
  </mergeCells>
  <pageMargins left="0.39370078740157483" right="0.39370078740157483" top="0.39370078740157483" bottom="0.31496062992125984" header="0.11811023622047245" footer="0.19685039370078741"/>
  <pageSetup paperSize="8" scale="41" fitToHeight="5" orientation="landscape" r:id="rId1"/>
  <headerFooter alignWithMargins="0">
    <oddFooter>&amp;LGOODS&amp;CСтраница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84"/>
  <sheetViews>
    <sheetView tabSelected="1" zoomScale="70" zoomScaleNormal="70" zoomScaleSheetLayoutView="70" workbookViewId="0">
      <pane ySplit="11" topLeftCell="A12" activePane="bottomLeft" state="frozen"/>
      <selection pane="bottomLeft" activeCell="F12" sqref="F12:F33"/>
    </sheetView>
  </sheetViews>
  <sheetFormatPr defaultRowHeight="15" x14ac:dyDescent="0.2"/>
  <cols>
    <col min="2" max="2" width="16" style="14" customWidth="1"/>
    <col min="3" max="3" width="24.140625" style="40" customWidth="1"/>
    <col min="4" max="4" width="40.5703125" customWidth="1"/>
    <col min="5" max="5" width="41.7109375" customWidth="1"/>
    <col min="6" max="6" width="24.5703125" hidden="1" customWidth="1"/>
    <col min="7" max="7" width="20.140625" customWidth="1"/>
    <col min="8" max="10" width="10.42578125" customWidth="1"/>
    <col min="11" max="11" width="13.28515625" customWidth="1"/>
    <col min="12" max="12" width="13.5703125" customWidth="1"/>
    <col min="13" max="14" width="13.140625" customWidth="1"/>
    <col min="15" max="15" width="14.28515625" customWidth="1"/>
    <col min="16" max="16" width="14" customWidth="1"/>
    <col min="17" max="17" width="13.7109375" customWidth="1"/>
    <col min="18" max="18" width="13.140625" customWidth="1"/>
    <col min="19" max="19" width="0.140625" hidden="1" customWidth="1"/>
    <col min="20" max="23" width="9.140625" hidden="1" customWidth="1"/>
    <col min="24" max="24" width="42.7109375" customWidth="1"/>
  </cols>
  <sheetData>
    <row r="1" spans="1:27" s="23" customFormat="1" ht="18.95" customHeight="1" x14ac:dyDescent="0.2">
      <c r="A1" s="186"/>
      <c r="B1" s="186"/>
      <c r="C1" s="186"/>
      <c r="D1" s="186"/>
      <c r="E1" s="186"/>
      <c r="F1" s="186"/>
      <c r="G1" s="34" t="s">
        <v>542</v>
      </c>
      <c r="H1" s="186"/>
      <c r="I1" s="186"/>
      <c r="J1" s="186"/>
      <c r="K1" s="186"/>
      <c r="L1" s="186"/>
      <c r="M1" s="186"/>
      <c r="N1" s="188" t="s">
        <v>545</v>
      </c>
      <c r="O1" s="186"/>
      <c r="P1" s="186"/>
      <c r="Q1" s="186"/>
      <c r="R1" s="188" t="s">
        <v>550</v>
      </c>
      <c r="S1" s="120"/>
      <c r="T1" s="120"/>
      <c r="U1" s="120"/>
      <c r="V1" s="120"/>
      <c r="W1" s="120"/>
      <c r="X1" s="116"/>
      <c r="Y1" s="17"/>
      <c r="Z1" s="46"/>
      <c r="AA1" s="22"/>
    </row>
    <row r="2" spans="1:27" s="23" customFormat="1" ht="18.95" customHeight="1" x14ac:dyDescent="0.2">
      <c r="A2" s="121"/>
      <c r="B2" s="121"/>
      <c r="C2" s="121"/>
      <c r="D2" s="121"/>
      <c r="E2" s="121"/>
      <c r="F2" s="121"/>
      <c r="G2" s="166" t="s">
        <v>220</v>
      </c>
      <c r="H2" s="121"/>
      <c r="I2" s="121"/>
      <c r="J2" s="121"/>
      <c r="K2" s="121"/>
      <c r="L2" s="121"/>
      <c r="M2" s="121"/>
      <c r="N2" s="120" t="s">
        <v>566</v>
      </c>
      <c r="O2" s="121"/>
      <c r="P2" s="121"/>
      <c r="Q2" s="121"/>
      <c r="R2" s="120" t="s">
        <v>551</v>
      </c>
      <c r="S2" s="121"/>
      <c r="T2" s="121"/>
      <c r="U2" s="121"/>
      <c r="V2" s="121"/>
      <c r="W2" s="121"/>
      <c r="X2" s="121"/>
      <c r="Y2" s="17"/>
      <c r="Z2" s="46"/>
      <c r="AA2" s="22"/>
    </row>
    <row r="3" spans="1:27" s="23" customFormat="1" ht="18.95" customHeight="1" x14ac:dyDescent="0.2">
      <c r="A3" s="122"/>
      <c r="B3" s="122"/>
      <c r="C3" s="122"/>
      <c r="D3" s="122"/>
      <c r="E3" s="122"/>
      <c r="F3" s="122"/>
      <c r="G3" s="167" t="s">
        <v>567</v>
      </c>
      <c r="H3" s="122"/>
      <c r="I3" s="122"/>
      <c r="J3" s="122"/>
      <c r="K3" s="122"/>
      <c r="L3" s="122"/>
      <c r="M3" s="122"/>
      <c r="N3" s="187" t="s">
        <v>547</v>
      </c>
      <c r="O3" s="122"/>
      <c r="P3" s="122"/>
      <c r="Q3" s="122"/>
      <c r="R3" s="187" t="s">
        <v>552</v>
      </c>
      <c r="S3" s="122"/>
      <c r="T3" s="122"/>
      <c r="U3" s="122"/>
      <c r="V3" s="122"/>
      <c r="W3" s="122"/>
      <c r="X3" s="122"/>
      <c r="Y3" s="17"/>
      <c r="Z3" s="46"/>
      <c r="AA3" s="22"/>
    </row>
    <row r="4" spans="1:27" s="23" customFormat="1" ht="18.9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73"/>
      <c r="Q4" s="167"/>
      <c r="R4" s="167"/>
      <c r="S4" s="122"/>
      <c r="T4" s="122"/>
      <c r="U4" s="122"/>
      <c r="V4" s="122"/>
      <c r="W4" s="122"/>
      <c r="X4" s="212" t="s">
        <v>592</v>
      </c>
      <c r="Y4" s="17"/>
      <c r="Z4" s="46"/>
      <c r="AA4" s="22"/>
    </row>
    <row r="5" spans="1:27" s="23" customFormat="1" ht="18.95" customHeight="1" x14ac:dyDescent="0.2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90"/>
      <c r="O5" s="167"/>
      <c r="P5" s="167"/>
      <c r="Q5" s="167"/>
      <c r="R5" s="173"/>
      <c r="S5" s="173"/>
      <c r="T5" s="173"/>
      <c r="U5" s="173"/>
      <c r="V5" s="173"/>
      <c r="W5" s="173"/>
      <c r="X5" s="182" t="s">
        <v>553</v>
      </c>
      <c r="Y5" s="17"/>
      <c r="Z5" s="46"/>
      <c r="AA5" s="22"/>
    </row>
    <row r="6" spans="1:27" ht="20.100000000000001" customHeight="1" x14ac:dyDescent="0.35">
      <c r="A6" s="374" t="s">
        <v>461</v>
      </c>
      <c r="B6" s="374"/>
      <c r="C6" s="374"/>
      <c r="D6" s="374"/>
      <c r="E6" s="41"/>
      <c r="F6" s="48"/>
      <c r="G6" s="48"/>
      <c r="H6" s="41"/>
      <c r="I6" s="41"/>
      <c r="J6" s="118"/>
      <c r="K6" s="41"/>
      <c r="L6" s="41"/>
      <c r="M6" s="41"/>
      <c r="N6" s="41"/>
      <c r="O6" s="41"/>
      <c r="P6" s="41"/>
      <c r="Q6" s="41"/>
      <c r="R6" s="190" t="s">
        <v>549</v>
      </c>
      <c r="S6" s="122"/>
      <c r="T6" s="122"/>
      <c r="U6" s="122"/>
      <c r="V6" s="122"/>
      <c r="W6" s="122"/>
      <c r="X6" s="122"/>
    </row>
    <row r="7" spans="1:27" ht="30" customHeight="1" x14ac:dyDescent="0.4">
      <c r="A7" s="117"/>
      <c r="B7" s="117"/>
      <c r="C7" s="117"/>
      <c r="D7" s="117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</row>
    <row r="8" spans="1:27" ht="12.75" customHeight="1" x14ac:dyDescent="0.2">
      <c r="A8" s="309" t="s">
        <v>52</v>
      </c>
      <c r="B8" s="376" t="s">
        <v>3</v>
      </c>
      <c r="C8" s="309" t="s">
        <v>53</v>
      </c>
      <c r="D8" s="314" t="s">
        <v>17</v>
      </c>
      <c r="E8" s="314" t="s">
        <v>31</v>
      </c>
      <c r="F8" s="314" t="s">
        <v>80</v>
      </c>
      <c r="G8" s="314" t="s">
        <v>81</v>
      </c>
      <c r="H8" s="322" t="s">
        <v>5</v>
      </c>
      <c r="I8" s="322" t="s">
        <v>89</v>
      </c>
      <c r="J8" s="349" t="s">
        <v>64</v>
      </c>
      <c r="K8" s="322" t="s">
        <v>32</v>
      </c>
      <c r="L8" s="322" t="s">
        <v>39</v>
      </c>
      <c r="M8" s="322" t="s">
        <v>40</v>
      </c>
      <c r="N8" s="322" t="s">
        <v>169</v>
      </c>
      <c r="O8" s="322" t="s">
        <v>42</v>
      </c>
      <c r="P8" s="322" t="s">
        <v>43</v>
      </c>
      <c r="Q8" s="322" t="s">
        <v>15</v>
      </c>
      <c r="R8" s="322" t="s">
        <v>16</v>
      </c>
      <c r="S8" s="10"/>
      <c r="T8" s="8"/>
      <c r="U8" s="10"/>
      <c r="V8" s="10"/>
      <c r="W8" s="10"/>
      <c r="X8" s="322" t="s">
        <v>167</v>
      </c>
    </row>
    <row r="9" spans="1:27" ht="57" customHeight="1" x14ac:dyDescent="0.2">
      <c r="A9" s="313"/>
      <c r="B9" s="375"/>
      <c r="C9" s="309"/>
      <c r="D9" s="321"/>
      <c r="E9" s="315"/>
      <c r="F9" s="325"/>
      <c r="G9" s="325"/>
      <c r="H9" s="323"/>
      <c r="I9" s="323"/>
      <c r="J9" s="350"/>
      <c r="K9" s="323"/>
      <c r="L9" s="323"/>
      <c r="M9" s="323"/>
      <c r="N9" s="323"/>
      <c r="O9" s="323"/>
      <c r="P9" s="323"/>
      <c r="Q9" s="323"/>
      <c r="R9" s="323"/>
      <c r="S9" s="10"/>
      <c r="T9" s="8"/>
      <c r="U9" s="10"/>
      <c r="V9" s="10"/>
      <c r="W9" s="10"/>
      <c r="X9" s="323"/>
    </row>
    <row r="10" spans="1:27" ht="12.75" customHeight="1" x14ac:dyDescent="0.2">
      <c r="A10" s="313" t="s">
        <v>61</v>
      </c>
      <c r="B10" s="375"/>
      <c r="C10" s="309" t="s">
        <v>62</v>
      </c>
      <c r="D10" s="321"/>
      <c r="E10" s="315"/>
      <c r="F10" s="326" t="s">
        <v>82</v>
      </c>
      <c r="G10" s="326" t="s">
        <v>83</v>
      </c>
      <c r="H10" s="309" t="s">
        <v>18</v>
      </c>
      <c r="I10" s="310" t="s">
        <v>59</v>
      </c>
      <c r="J10" s="347" t="s">
        <v>65</v>
      </c>
      <c r="K10" s="309" t="s">
        <v>100</v>
      </c>
      <c r="L10" s="309" t="s">
        <v>44</v>
      </c>
      <c r="M10" s="309" t="s">
        <v>45</v>
      </c>
      <c r="N10" s="309" t="s">
        <v>170</v>
      </c>
      <c r="O10" s="309" t="s">
        <v>47</v>
      </c>
      <c r="P10" s="309" t="s">
        <v>103</v>
      </c>
      <c r="Q10" s="309" t="s">
        <v>48</v>
      </c>
      <c r="R10" s="309" t="s">
        <v>49</v>
      </c>
      <c r="S10" s="10"/>
      <c r="T10" s="8"/>
      <c r="U10" s="10"/>
      <c r="V10" s="10"/>
      <c r="W10" s="10"/>
      <c r="X10" s="322" t="s">
        <v>168</v>
      </c>
    </row>
    <row r="11" spans="1:27" ht="66" customHeight="1" x14ac:dyDescent="0.2">
      <c r="A11" s="313"/>
      <c r="B11" s="375"/>
      <c r="C11" s="309"/>
      <c r="D11" s="321"/>
      <c r="E11" s="315"/>
      <c r="F11" s="327"/>
      <c r="G11" s="327"/>
      <c r="H11" s="309"/>
      <c r="I11" s="310"/>
      <c r="J11" s="348"/>
      <c r="K11" s="309"/>
      <c r="L11" s="309"/>
      <c r="M11" s="309"/>
      <c r="N11" s="309"/>
      <c r="O11" s="309"/>
      <c r="P11" s="309"/>
      <c r="Q11" s="309"/>
      <c r="R11" s="309"/>
      <c r="S11" s="10"/>
      <c r="T11" s="8"/>
      <c r="U11" s="10"/>
      <c r="V11" s="10"/>
      <c r="W11" s="10"/>
      <c r="X11" s="323"/>
    </row>
    <row r="12" spans="1:27" s="7" customFormat="1" ht="44.25" customHeight="1" x14ac:dyDescent="0.2">
      <c r="A12" s="341">
        <v>1</v>
      </c>
      <c r="B12" s="365" t="s">
        <v>395</v>
      </c>
      <c r="C12" s="354" t="s">
        <v>92</v>
      </c>
      <c r="D12" s="370" t="s">
        <v>397</v>
      </c>
      <c r="E12" s="370" t="s">
        <v>396</v>
      </c>
      <c r="F12" s="352">
        <v>3000000</v>
      </c>
      <c r="G12" s="352"/>
      <c r="H12" s="139" t="s">
        <v>50</v>
      </c>
      <c r="I12" s="132" t="s">
        <v>96</v>
      </c>
      <c r="J12" s="140" t="s">
        <v>37</v>
      </c>
      <c r="K12" s="141">
        <v>42795</v>
      </c>
      <c r="L12" s="141">
        <v>42795</v>
      </c>
      <c r="M12" s="141">
        <v>42887</v>
      </c>
      <c r="N12" s="141">
        <v>42948</v>
      </c>
      <c r="O12" s="141">
        <v>43040</v>
      </c>
      <c r="P12" s="141">
        <v>43070</v>
      </c>
      <c r="Q12" s="141">
        <v>43101</v>
      </c>
      <c r="R12" s="141">
        <v>43282</v>
      </c>
      <c r="S12" s="145"/>
      <c r="T12" s="143"/>
      <c r="U12" s="145"/>
      <c r="V12" s="145"/>
      <c r="W12" s="145"/>
      <c r="X12" s="377"/>
    </row>
    <row r="13" spans="1:27" s="7" customFormat="1" ht="14.25" x14ac:dyDescent="0.2">
      <c r="A13" s="342"/>
      <c r="B13" s="365"/>
      <c r="C13" s="355"/>
      <c r="D13" s="371"/>
      <c r="E13" s="371"/>
      <c r="F13" s="353"/>
      <c r="G13" s="353"/>
      <c r="H13" s="139" t="s">
        <v>90</v>
      </c>
      <c r="I13" s="144" t="s">
        <v>97</v>
      </c>
      <c r="J13" s="140" t="s">
        <v>69</v>
      </c>
      <c r="K13" s="141">
        <v>42887</v>
      </c>
      <c r="L13" s="141">
        <v>42795</v>
      </c>
      <c r="M13" s="141">
        <v>42887</v>
      </c>
      <c r="N13" s="141">
        <v>43070</v>
      </c>
      <c r="O13" s="141">
        <v>43160</v>
      </c>
      <c r="P13" s="141">
        <v>43191</v>
      </c>
      <c r="Q13" s="141">
        <v>43221</v>
      </c>
      <c r="R13" s="141">
        <v>43405</v>
      </c>
      <c r="S13" s="145"/>
      <c r="T13" s="143"/>
      <c r="U13" s="145"/>
      <c r="V13" s="145"/>
      <c r="W13" s="145"/>
      <c r="X13" s="378"/>
    </row>
    <row r="14" spans="1:27" s="7" customFormat="1" ht="15" customHeight="1" x14ac:dyDescent="0.2">
      <c r="A14" s="341">
        <v>2</v>
      </c>
      <c r="B14" s="365" t="s">
        <v>487</v>
      </c>
      <c r="C14" s="354" t="s">
        <v>92</v>
      </c>
      <c r="D14" s="372" t="s">
        <v>485</v>
      </c>
      <c r="E14" s="370" t="s">
        <v>486</v>
      </c>
      <c r="F14" s="352">
        <v>350000</v>
      </c>
      <c r="G14" s="352"/>
      <c r="H14" s="139" t="s">
        <v>50</v>
      </c>
      <c r="I14" s="55" t="s">
        <v>94</v>
      </c>
      <c r="J14" s="140" t="s">
        <v>37</v>
      </c>
      <c r="K14" s="141">
        <v>43160</v>
      </c>
      <c r="L14" s="119" t="s">
        <v>30</v>
      </c>
      <c r="M14" s="141">
        <v>43160</v>
      </c>
      <c r="N14" s="141">
        <v>43221</v>
      </c>
      <c r="O14" s="141">
        <v>43252</v>
      </c>
      <c r="P14" s="141">
        <v>43252</v>
      </c>
      <c r="Q14" s="141">
        <v>43252</v>
      </c>
      <c r="R14" s="141">
        <v>43435</v>
      </c>
      <c r="S14" s="145"/>
      <c r="T14" s="143"/>
      <c r="U14" s="145"/>
      <c r="V14" s="145"/>
      <c r="W14" s="145"/>
      <c r="X14" s="160"/>
    </row>
    <row r="15" spans="1:27" s="7" customFormat="1" ht="48.75" customHeight="1" x14ac:dyDescent="0.2">
      <c r="A15" s="342"/>
      <c r="B15" s="365"/>
      <c r="C15" s="355"/>
      <c r="D15" s="373"/>
      <c r="E15" s="371"/>
      <c r="F15" s="353"/>
      <c r="G15" s="353"/>
      <c r="H15" s="139" t="s">
        <v>90</v>
      </c>
      <c r="I15" s="55" t="s">
        <v>93</v>
      </c>
      <c r="J15" s="140" t="s">
        <v>69</v>
      </c>
      <c r="K15" s="119"/>
      <c r="L15" s="141" t="s">
        <v>30</v>
      </c>
      <c r="M15" s="141"/>
      <c r="N15" s="141"/>
      <c r="O15" s="141"/>
      <c r="P15" s="141" t="s">
        <v>30</v>
      </c>
      <c r="Q15" s="141"/>
      <c r="R15" s="141"/>
      <c r="S15" s="145"/>
      <c r="T15" s="143"/>
      <c r="U15" s="145"/>
      <c r="V15" s="145"/>
      <c r="W15" s="145"/>
      <c r="X15" s="160"/>
    </row>
    <row r="16" spans="1:27" s="7" customFormat="1" ht="38.25" customHeight="1" x14ac:dyDescent="0.2">
      <c r="A16" s="361">
        <v>3</v>
      </c>
      <c r="B16" s="365" t="s">
        <v>398</v>
      </c>
      <c r="C16" s="354" t="s">
        <v>92</v>
      </c>
      <c r="D16" s="368" t="s">
        <v>400</v>
      </c>
      <c r="E16" s="368" t="s">
        <v>421</v>
      </c>
      <c r="F16" s="366">
        <v>3500000</v>
      </c>
      <c r="G16" s="366"/>
      <c r="H16" s="139" t="s">
        <v>50</v>
      </c>
      <c r="I16" s="132" t="s">
        <v>96</v>
      </c>
      <c r="J16" s="140" t="s">
        <v>37</v>
      </c>
      <c r="K16" s="141">
        <v>43191</v>
      </c>
      <c r="L16" s="141">
        <v>43191</v>
      </c>
      <c r="M16" s="141">
        <v>43221</v>
      </c>
      <c r="N16" s="141">
        <v>43252</v>
      </c>
      <c r="O16" s="141">
        <v>43282</v>
      </c>
      <c r="P16" s="141">
        <v>43282</v>
      </c>
      <c r="Q16" s="141">
        <v>43313</v>
      </c>
      <c r="R16" s="141">
        <v>43497</v>
      </c>
      <c r="S16" s="142"/>
      <c r="T16" s="143"/>
      <c r="U16" s="142"/>
      <c r="V16" s="142"/>
      <c r="W16" s="142"/>
      <c r="X16" s="379"/>
    </row>
    <row r="17" spans="1:24" s="7" customFormat="1" ht="21" customHeight="1" x14ac:dyDescent="0.2">
      <c r="A17" s="362"/>
      <c r="B17" s="365"/>
      <c r="C17" s="355"/>
      <c r="D17" s="369"/>
      <c r="E17" s="369"/>
      <c r="F17" s="367"/>
      <c r="G17" s="367"/>
      <c r="H17" s="139" t="s">
        <v>90</v>
      </c>
      <c r="I17" s="144" t="s">
        <v>97</v>
      </c>
      <c r="J17" s="140" t="s">
        <v>69</v>
      </c>
      <c r="K17" s="119"/>
      <c r="L17" s="119"/>
      <c r="M17" s="119"/>
      <c r="N17" s="119"/>
      <c r="O17" s="119"/>
      <c r="P17" s="119"/>
      <c r="Q17" s="119"/>
      <c r="R17" s="119"/>
      <c r="S17" s="142"/>
      <c r="T17" s="143"/>
      <c r="U17" s="142"/>
      <c r="V17" s="142"/>
      <c r="W17" s="142"/>
      <c r="X17" s="383"/>
    </row>
    <row r="18" spans="1:24" s="7" customFormat="1" ht="38.25" customHeight="1" x14ac:dyDescent="0.2">
      <c r="A18" s="361">
        <v>4</v>
      </c>
      <c r="B18" s="365" t="s">
        <v>399</v>
      </c>
      <c r="C18" s="354" t="s">
        <v>92</v>
      </c>
      <c r="D18" s="368" t="s">
        <v>401</v>
      </c>
      <c r="E18" s="368" t="s">
        <v>422</v>
      </c>
      <c r="F18" s="366">
        <v>2000000</v>
      </c>
      <c r="G18" s="366"/>
      <c r="H18" s="139" t="s">
        <v>50</v>
      </c>
      <c r="I18" s="132" t="s">
        <v>96</v>
      </c>
      <c r="J18" s="140" t="s">
        <v>37</v>
      </c>
      <c r="K18" s="141">
        <v>43344</v>
      </c>
      <c r="L18" s="141">
        <v>43374</v>
      </c>
      <c r="M18" s="141">
        <v>43405</v>
      </c>
      <c r="N18" s="141">
        <v>43435</v>
      </c>
      <c r="O18" s="141">
        <v>43525</v>
      </c>
      <c r="P18" s="141">
        <v>43556</v>
      </c>
      <c r="Q18" s="141">
        <v>43586</v>
      </c>
      <c r="R18" s="141">
        <v>43770</v>
      </c>
      <c r="S18" s="142"/>
      <c r="T18" s="143"/>
      <c r="U18" s="142"/>
      <c r="V18" s="142"/>
      <c r="W18" s="142"/>
      <c r="X18" s="379"/>
    </row>
    <row r="19" spans="1:24" s="7" customFormat="1" ht="22.5" customHeight="1" x14ac:dyDescent="0.2">
      <c r="A19" s="362"/>
      <c r="B19" s="365"/>
      <c r="C19" s="355"/>
      <c r="D19" s="369"/>
      <c r="E19" s="369"/>
      <c r="F19" s="367"/>
      <c r="G19" s="367"/>
      <c r="H19" s="139" t="s">
        <v>90</v>
      </c>
      <c r="I19" s="144" t="s">
        <v>97</v>
      </c>
      <c r="J19" s="140" t="s">
        <v>69</v>
      </c>
      <c r="K19" s="119"/>
      <c r="L19" s="119"/>
      <c r="M19" s="119"/>
      <c r="N19" s="119"/>
      <c r="O19" s="119"/>
      <c r="P19" s="119"/>
      <c r="Q19" s="119"/>
      <c r="R19" s="119"/>
      <c r="S19" s="142"/>
      <c r="T19" s="143"/>
      <c r="U19" s="142"/>
      <c r="V19" s="142"/>
      <c r="W19" s="142"/>
      <c r="X19" s="383"/>
    </row>
    <row r="20" spans="1:24" s="7" customFormat="1" ht="38.25" customHeight="1" x14ac:dyDescent="0.2">
      <c r="A20" s="361">
        <v>5</v>
      </c>
      <c r="B20" s="365" t="s">
        <v>402</v>
      </c>
      <c r="C20" s="354" t="s">
        <v>84</v>
      </c>
      <c r="D20" s="368" t="s">
        <v>404</v>
      </c>
      <c r="E20" s="368" t="s">
        <v>420</v>
      </c>
      <c r="F20" s="366">
        <v>20000</v>
      </c>
      <c r="G20" s="366">
        <v>16819</v>
      </c>
      <c r="H20" s="139" t="s">
        <v>51</v>
      </c>
      <c r="I20" s="55" t="s">
        <v>94</v>
      </c>
      <c r="J20" s="140" t="s">
        <v>37</v>
      </c>
      <c r="K20" s="141">
        <v>42767</v>
      </c>
      <c r="L20" s="141" t="s">
        <v>30</v>
      </c>
      <c r="M20" s="141">
        <v>42767</v>
      </c>
      <c r="N20" s="141">
        <v>42767</v>
      </c>
      <c r="O20" s="141">
        <v>42767</v>
      </c>
      <c r="P20" s="141" t="s">
        <v>30</v>
      </c>
      <c r="Q20" s="141">
        <v>42795</v>
      </c>
      <c r="R20" s="141">
        <v>42795</v>
      </c>
      <c r="S20" s="142"/>
      <c r="T20" s="143"/>
      <c r="U20" s="142"/>
      <c r="V20" s="142"/>
      <c r="W20" s="142"/>
      <c r="X20" s="379" t="s">
        <v>523</v>
      </c>
    </row>
    <row r="21" spans="1:24" s="7" customFormat="1" ht="45" customHeight="1" x14ac:dyDescent="0.2">
      <c r="A21" s="362"/>
      <c r="B21" s="365"/>
      <c r="C21" s="355"/>
      <c r="D21" s="369"/>
      <c r="E21" s="369"/>
      <c r="F21" s="367"/>
      <c r="G21" s="367"/>
      <c r="H21" s="139" t="s">
        <v>99</v>
      </c>
      <c r="I21" s="55" t="s">
        <v>93</v>
      </c>
      <c r="J21" s="140" t="s">
        <v>69</v>
      </c>
      <c r="K21" s="141">
        <v>42767</v>
      </c>
      <c r="L21" s="141" t="s">
        <v>30</v>
      </c>
      <c r="M21" s="141">
        <v>42767</v>
      </c>
      <c r="N21" s="141">
        <v>42767</v>
      </c>
      <c r="O21" s="141">
        <v>42767</v>
      </c>
      <c r="P21" s="141" t="s">
        <v>30</v>
      </c>
      <c r="Q21" s="141">
        <v>42767</v>
      </c>
      <c r="R21" s="141">
        <v>42795</v>
      </c>
      <c r="S21" s="142"/>
      <c r="T21" s="143"/>
      <c r="U21" s="142"/>
      <c r="V21" s="142"/>
      <c r="W21" s="142"/>
      <c r="X21" s="383"/>
    </row>
    <row r="22" spans="1:24" s="7" customFormat="1" ht="38.25" customHeight="1" x14ac:dyDescent="0.2">
      <c r="A22" s="361">
        <v>6</v>
      </c>
      <c r="B22" s="365" t="s">
        <v>403</v>
      </c>
      <c r="C22" s="354" t="s">
        <v>84</v>
      </c>
      <c r="D22" s="368" t="s">
        <v>484</v>
      </c>
      <c r="E22" s="368" t="s">
        <v>405</v>
      </c>
      <c r="F22" s="366">
        <v>8000</v>
      </c>
      <c r="G22" s="366">
        <v>6157</v>
      </c>
      <c r="H22" s="139" t="s">
        <v>51</v>
      </c>
      <c r="I22" s="55" t="s">
        <v>94</v>
      </c>
      <c r="J22" s="140" t="s">
        <v>37</v>
      </c>
      <c r="K22" s="141">
        <v>42767</v>
      </c>
      <c r="L22" s="141" t="s">
        <v>30</v>
      </c>
      <c r="M22" s="141">
        <v>42767</v>
      </c>
      <c r="N22" s="141">
        <v>42767</v>
      </c>
      <c r="O22" s="141">
        <v>42767</v>
      </c>
      <c r="P22" s="141" t="s">
        <v>30</v>
      </c>
      <c r="Q22" s="141">
        <v>42795</v>
      </c>
      <c r="R22" s="141">
        <v>42795</v>
      </c>
      <c r="S22" s="142"/>
      <c r="T22" s="143"/>
      <c r="U22" s="142"/>
      <c r="V22" s="142"/>
      <c r="W22" s="142"/>
      <c r="X22" s="379" t="s">
        <v>524</v>
      </c>
    </row>
    <row r="23" spans="1:24" s="7" customFormat="1" ht="14.25" x14ac:dyDescent="0.2">
      <c r="A23" s="362"/>
      <c r="B23" s="365"/>
      <c r="C23" s="355"/>
      <c r="D23" s="369"/>
      <c r="E23" s="369"/>
      <c r="F23" s="367"/>
      <c r="G23" s="367"/>
      <c r="H23" s="139" t="s">
        <v>99</v>
      </c>
      <c r="I23" s="55" t="s">
        <v>93</v>
      </c>
      <c r="J23" s="140" t="s">
        <v>69</v>
      </c>
      <c r="K23" s="141">
        <v>42767</v>
      </c>
      <c r="L23" s="141" t="s">
        <v>30</v>
      </c>
      <c r="M23" s="141">
        <v>42767</v>
      </c>
      <c r="N23" s="141">
        <v>42767</v>
      </c>
      <c r="O23" s="141">
        <v>42767</v>
      </c>
      <c r="P23" s="141" t="s">
        <v>30</v>
      </c>
      <c r="Q23" s="141">
        <v>42767</v>
      </c>
      <c r="R23" s="141">
        <v>42767</v>
      </c>
      <c r="S23" s="142"/>
      <c r="T23" s="143"/>
      <c r="U23" s="142"/>
      <c r="V23" s="142"/>
      <c r="W23" s="142"/>
      <c r="X23" s="378"/>
    </row>
    <row r="24" spans="1:24" s="7" customFormat="1" ht="48" customHeight="1" x14ac:dyDescent="0.2">
      <c r="A24" s="341">
        <v>7</v>
      </c>
      <c r="B24" s="365" t="s">
        <v>409</v>
      </c>
      <c r="C24" s="354" t="s">
        <v>84</v>
      </c>
      <c r="D24" s="368" t="s">
        <v>407</v>
      </c>
      <c r="E24" s="368" t="s">
        <v>406</v>
      </c>
      <c r="F24" s="366">
        <v>8300</v>
      </c>
      <c r="G24" s="363">
        <v>8280</v>
      </c>
      <c r="H24" s="139" t="s">
        <v>51</v>
      </c>
      <c r="I24" s="55" t="s">
        <v>94</v>
      </c>
      <c r="J24" s="140" t="s">
        <v>37</v>
      </c>
      <c r="K24" s="141">
        <v>43101</v>
      </c>
      <c r="L24" s="141" t="s">
        <v>30</v>
      </c>
      <c r="M24" s="141">
        <v>43101</v>
      </c>
      <c r="N24" s="141">
        <v>43132</v>
      </c>
      <c r="O24" s="141">
        <v>43132</v>
      </c>
      <c r="P24" s="141" t="s">
        <v>30</v>
      </c>
      <c r="Q24" s="141">
        <v>43132</v>
      </c>
      <c r="R24" s="141">
        <v>43132</v>
      </c>
      <c r="S24" s="142"/>
      <c r="T24" s="143"/>
      <c r="U24" s="142"/>
      <c r="V24" s="142"/>
      <c r="W24" s="142"/>
      <c r="X24" s="379" t="s">
        <v>525</v>
      </c>
    </row>
    <row r="25" spans="1:24" s="7" customFormat="1" ht="14.25" x14ac:dyDescent="0.2">
      <c r="A25" s="342"/>
      <c r="B25" s="365"/>
      <c r="C25" s="355"/>
      <c r="D25" s="369"/>
      <c r="E25" s="369"/>
      <c r="F25" s="367"/>
      <c r="G25" s="364"/>
      <c r="H25" s="139" t="s">
        <v>99</v>
      </c>
      <c r="I25" s="55" t="s">
        <v>93</v>
      </c>
      <c r="J25" s="140" t="s">
        <v>69</v>
      </c>
      <c r="K25" s="141">
        <v>43101</v>
      </c>
      <c r="L25" s="141" t="s">
        <v>30</v>
      </c>
      <c r="M25" s="141">
        <v>43101</v>
      </c>
      <c r="N25" s="141">
        <v>43132</v>
      </c>
      <c r="O25" s="141">
        <v>43132</v>
      </c>
      <c r="P25" s="141" t="s">
        <v>30</v>
      </c>
      <c r="Q25" s="141">
        <v>43132</v>
      </c>
      <c r="R25" s="141">
        <v>43132</v>
      </c>
      <c r="S25" s="142"/>
      <c r="T25" s="143"/>
      <c r="U25" s="142"/>
      <c r="V25" s="142"/>
      <c r="W25" s="142"/>
      <c r="X25" s="378"/>
    </row>
    <row r="26" spans="1:24" s="7" customFormat="1" ht="14.25" x14ac:dyDescent="0.2">
      <c r="A26" s="341">
        <v>8</v>
      </c>
      <c r="B26" s="356" t="s">
        <v>410</v>
      </c>
      <c r="C26" s="357" t="s">
        <v>84</v>
      </c>
      <c r="D26" s="359" t="s">
        <v>408</v>
      </c>
      <c r="E26" s="359" t="s">
        <v>488</v>
      </c>
      <c r="F26" s="363">
        <v>1000</v>
      </c>
      <c r="G26" s="363">
        <v>950</v>
      </c>
      <c r="H26" s="130" t="s">
        <v>50</v>
      </c>
      <c r="I26" s="55" t="s">
        <v>94</v>
      </c>
      <c r="J26" s="11" t="s">
        <v>37</v>
      </c>
      <c r="K26" s="141">
        <v>43101</v>
      </c>
      <c r="L26" s="141" t="s">
        <v>30</v>
      </c>
      <c r="M26" s="141">
        <v>43101</v>
      </c>
      <c r="N26" s="141">
        <v>43132</v>
      </c>
      <c r="O26" s="141">
        <v>43132</v>
      </c>
      <c r="P26" s="141" t="s">
        <v>30</v>
      </c>
      <c r="Q26" s="141">
        <v>43132</v>
      </c>
      <c r="R26" s="141">
        <v>43132</v>
      </c>
      <c r="S26" s="51"/>
      <c r="T26" s="8"/>
      <c r="U26" s="51"/>
      <c r="V26" s="51"/>
      <c r="W26" s="51"/>
      <c r="X26" s="380" t="s">
        <v>522</v>
      </c>
    </row>
    <row r="27" spans="1:24" s="7" customFormat="1" ht="31.5" customHeight="1" x14ac:dyDescent="0.2">
      <c r="A27" s="342"/>
      <c r="B27" s="356"/>
      <c r="C27" s="358"/>
      <c r="D27" s="360"/>
      <c r="E27" s="360"/>
      <c r="F27" s="364"/>
      <c r="G27" s="364"/>
      <c r="H27" s="130" t="s">
        <v>90</v>
      </c>
      <c r="I27" s="55" t="s">
        <v>93</v>
      </c>
      <c r="J27" s="11" t="s">
        <v>69</v>
      </c>
      <c r="K27" s="141">
        <v>43101</v>
      </c>
      <c r="L27" s="141" t="s">
        <v>30</v>
      </c>
      <c r="M27" s="141">
        <v>43101</v>
      </c>
      <c r="N27" s="141">
        <v>43132</v>
      </c>
      <c r="O27" s="141">
        <v>43132</v>
      </c>
      <c r="P27" s="141" t="s">
        <v>30</v>
      </c>
      <c r="Q27" s="141">
        <v>43132</v>
      </c>
      <c r="R27" s="141">
        <v>43132</v>
      </c>
      <c r="S27" s="51"/>
      <c r="T27" s="8"/>
      <c r="U27" s="51"/>
      <c r="V27" s="51"/>
      <c r="W27" s="51"/>
      <c r="X27" s="381"/>
    </row>
    <row r="28" spans="1:24" s="7" customFormat="1" ht="39" customHeight="1" x14ac:dyDescent="0.2">
      <c r="A28" s="341">
        <v>9</v>
      </c>
      <c r="B28" s="356" t="s">
        <v>411</v>
      </c>
      <c r="C28" s="357" t="s">
        <v>91</v>
      </c>
      <c r="D28" s="359" t="s">
        <v>412</v>
      </c>
      <c r="E28" s="359" t="s">
        <v>413</v>
      </c>
      <c r="F28" s="363">
        <v>15000</v>
      </c>
      <c r="G28" s="363">
        <v>1314</v>
      </c>
      <c r="H28" s="139" t="s">
        <v>51</v>
      </c>
      <c r="I28" s="55" t="s">
        <v>94</v>
      </c>
      <c r="J28" s="11" t="s">
        <v>37</v>
      </c>
      <c r="K28" s="129">
        <v>42370</v>
      </c>
      <c r="L28" s="129" t="s">
        <v>30</v>
      </c>
      <c r="M28" s="129">
        <v>42370</v>
      </c>
      <c r="N28" s="129">
        <v>42370</v>
      </c>
      <c r="O28" s="129">
        <v>42370</v>
      </c>
      <c r="P28" s="141" t="s">
        <v>30</v>
      </c>
      <c r="Q28" s="129">
        <v>42370</v>
      </c>
      <c r="R28" s="129">
        <v>42370</v>
      </c>
      <c r="S28" s="51"/>
      <c r="T28" s="8"/>
      <c r="U28" s="51"/>
      <c r="V28" s="51"/>
      <c r="W28" s="51"/>
      <c r="X28" s="382" t="s">
        <v>528</v>
      </c>
    </row>
    <row r="29" spans="1:24" s="7" customFormat="1" ht="14.25" x14ac:dyDescent="0.2">
      <c r="A29" s="342"/>
      <c r="B29" s="356"/>
      <c r="C29" s="358"/>
      <c r="D29" s="360"/>
      <c r="E29" s="360"/>
      <c r="F29" s="364"/>
      <c r="G29" s="364"/>
      <c r="H29" s="139" t="s">
        <v>99</v>
      </c>
      <c r="I29" s="55" t="s">
        <v>93</v>
      </c>
      <c r="J29" s="11" t="s">
        <v>69</v>
      </c>
      <c r="K29" s="129">
        <v>42370</v>
      </c>
      <c r="L29" s="129" t="s">
        <v>30</v>
      </c>
      <c r="M29" s="129">
        <v>42370</v>
      </c>
      <c r="N29" s="129">
        <v>42370</v>
      </c>
      <c r="O29" s="129">
        <v>42370</v>
      </c>
      <c r="P29" s="141" t="s">
        <v>30</v>
      </c>
      <c r="Q29" s="129">
        <v>42370</v>
      </c>
      <c r="R29" s="129">
        <v>42370</v>
      </c>
      <c r="S29" s="51"/>
      <c r="T29" s="8"/>
      <c r="U29" s="51"/>
      <c r="V29" s="51"/>
      <c r="W29" s="51"/>
      <c r="X29" s="381"/>
    </row>
    <row r="30" spans="1:24" s="7" customFormat="1" ht="44.25" customHeight="1" x14ac:dyDescent="0.2">
      <c r="A30" s="341">
        <v>10</v>
      </c>
      <c r="B30" s="356" t="s">
        <v>414</v>
      </c>
      <c r="C30" s="357" t="s">
        <v>91</v>
      </c>
      <c r="D30" s="359" t="s">
        <v>415</v>
      </c>
      <c r="E30" s="359" t="s">
        <v>416</v>
      </c>
      <c r="F30" s="363">
        <v>2000</v>
      </c>
      <c r="G30" s="363">
        <v>1841</v>
      </c>
      <c r="H30" s="139" t="s">
        <v>51</v>
      </c>
      <c r="I30" s="55" t="s">
        <v>94</v>
      </c>
      <c r="J30" s="11" t="s">
        <v>37</v>
      </c>
      <c r="K30" s="129">
        <v>43040</v>
      </c>
      <c r="L30" s="129" t="s">
        <v>30</v>
      </c>
      <c r="M30" s="129">
        <v>43040</v>
      </c>
      <c r="N30" s="129">
        <v>43040</v>
      </c>
      <c r="O30" s="129">
        <v>43040</v>
      </c>
      <c r="P30" s="141" t="s">
        <v>30</v>
      </c>
      <c r="Q30" s="129">
        <v>43070</v>
      </c>
      <c r="R30" s="129">
        <v>43252</v>
      </c>
      <c r="S30" s="51"/>
      <c r="T30" s="8"/>
      <c r="U30" s="51"/>
      <c r="V30" s="51"/>
      <c r="W30" s="51"/>
      <c r="X30" s="380" t="s">
        <v>521</v>
      </c>
    </row>
    <row r="31" spans="1:24" s="7" customFormat="1" ht="14.25" x14ac:dyDescent="0.2">
      <c r="A31" s="342"/>
      <c r="B31" s="356"/>
      <c r="C31" s="358"/>
      <c r="D31" s="360"/>
      <c r="E31" s="360"/>
      <c r="F31" s="364"/>
      <c r="G31" s="364"/>
      <c r="H31" s="139" t="s">
        <v>99</v>
      </c>
      <c r="I31" s="55" t="s">
        <v>93</v>
      </c>
      <c r="J31" s="11" t="s">
        <v>69</v>
      </c>
      <c r="K31" s="129">
        <v>43040</v>
      </c>
      <c r="L31" s="129" t="s">
        <v>30</v>
      </c>
      <c r="M31" s="129">
        <v>43040</v>
      </c>
      <c r="N31" s="129">
        <v>43040</v>
      </c>
      <c r="O31" s="129">
        <v>43040</v>
      </c>
      <c r="P31" s="141" t="s">
        <v>30</v>
      </c>
      <c r="Q31" s="129">
        <v>43070</v>
      </c>
      <c r="R31" s="129">
        <v>43252</v>
      </c>
      <c r="S31" s="51"/>
      <c r="T31" s="8"/>
      <c r="U31" s="51"/>
      <c r="V31" s="51"/>
      <c r="W31" s="51"/>
      <c r="X31" s="381"/>
    </row>
    <row r="32" spans="1:24" s="7" customFormat="1" ht="48.75" customHeight="1" x14ac:dyDescent="0.2">
      <c r="A32" s="341">
        <v>11</v>
      </c>
      <c r="B32" s="356" t="s">
        <v>417</v>
      </c>
      <c r="C32" s="357" t="s">
        <v>91</v>
      </c>
      <c r="D32" s="359" t="s">
        <v>418</v>
      </c>
      <c r="E32" s="359" t="s">
        <v>419</v>
      </c>
      <c r="F32" s="363">
        <v>6000</v>
      </c>
      <c r="G32" s="363">
        <v>5118</v>
      </c>
      <c r="H32" s="139" t="s">
        <v>51</v>
      </c>
      <c r="I32" s="55" t="s">
        <v>94</v>
      </c>
      <c r="J32" s="11" t="s">
        <v>37</v>
      </c>
      <c r="K32" s="129">
        <v>42979</v>
      </c>
      <c r="L32" s="129" t="s">
        <v>30</v>
      </c>
      <c r="M32" s="129">
        <v>42979</v>
      </c>
      <c r="N32" s="129">
        <v>42979</v>
      </c>
      <c r="O32" s="129">
        <v>43009</v>
      </c>
      <c r="P32" s="141" t="s">
        <v>30</v>
      </c>
      <c r="Q32" s="129">
        <v>43040</v>
      </c>
      <c r="R32" s="129">
        <v>43040</v>
      </c>
      <c r="S32" s="51"/>
      <c r="T32" s="8"/>
      <c r="U32" s="51"/>
      <c r="V32" s="51"/>
      <c r="W32" s="51"/>
      <c r="X32" s="380" t="s">
        <v>533</v>
      </c>
    </row>
    <row r="33" spans="1:24" s="7" customFormat="1" ht="30" customHeight="1" x14ac:dyDescent="0.2">
      <c r="A33" s="342"/>
      <c r="B33" s="356"/>
      <c r="C33" s="358"/>
      <c r="D33" s="359"/>
      <c r="E33" s="359"/>
      <c r="F33" s="364"/>
      <c r="G33" s="364"/>
      <c r="H33" s="139" t="s">
        <v>99</v>
      </c>
      <c r="I33" s="55" t="s">
        <v>93</v>
      </c>
      <c r="J33" s="11" t="s">
        <v>69</v>
      </c>
      <c r="K33" s="129">
        <v>42979</v>
      </c>
      <c r="L33" s="129" t="s">
        <v>30</v>
      </c>
      <c r="M33" s="129">
        <v>42979</v>
      </c>
      <c r="N33" s="129">
        <v>42979</v>
      </c>
      <c r="O33" s="129">
        <v>43009</v>
      </c>
      <c r="P33" s="141" t="s">
        <v>30</v>
      </c>
      <c r="Q33" s="129">
        <v>43070</v>
      </c>
      <c r="R33" s="129">
        <v>43070</v>
      </c>
      <c r="S33" s="51"/>
      <c r="T33" s="8"/>
      <c r="U33" s="51"/>
      <c r="V33" s="51"/>
      <c r="W33" s="51"/>
      <c r="X33" s="381"/>
    </row>
    <row r="34" spans="1:24" ht="15.75" x14ac:dyDescent="0.2">
      <c r="B34" s="49"/>
      <c r="C34" s="110"/>
      <c r="D34" s="7"/>
      <c r="E34" s="7"/>
      <c r="F34" s="103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4" x14ac:dyDescent="0.2">
      <c r="A35" s="14" t="s">
        <v>554</v>
      </c>
      <c r="B35" s="50"/>
      <c r="C35" s="213"/>
      <c r="D35" s="213"/>
      <c r="E35" s="50" t="s">
        <v>555</v>
      </c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4" ht="15" customHeight="1" x14ac:dyDescent="0.2">
      <c r="A36" s="351" t="s">
        <v>593</v>
      </c>
      <c r="B36" s="351"/>
      <c r="C36" s="351"/>
      <c r="D36" s="351"/>
      <c r="E36" s="50" t="s">
        <v>558</v>
      </c>
      <c r="F36" s="7"/>
      <c r="G36" s="191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4" ht="24.95" customHeight="1" x14ac:dyDescent="0.2">
      <c r="A37" s="171"/>
      <c r="B37" s="50"/>
      <c r="C37" s="209"/>
      <c r="D37" s="214" t="s">
        <v>594</v>
      </c>
      <c r="E37" s="214">
        <v>2018</v>
      </c>
      <c r="F37" s="7"/>
      <c r="G37" s="191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4" x14ac:dyDescent="0.2">
      <c r="A38" s="171"/>
      <c r="B38" s="50"/>
      <c r="C38" s="209"/>
      <c r="D38" s="192"/>
      <c r="E38" s="191"/>
      <c r="F38" s="7"/>
      <c r="G38" s="191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4" x14ac:dyDescent="0.2">
      <c r="B39" s="50"/>
      <c r="C39" s="11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4" x14ac:dyDescent="0.2">
      <c r="A40" s="14" t="s">
        <v>556</v>
      </c>
      <c r="B40" s="50"/>
      <c r="C40" s="213"/>
      <c r="D40" s="50"/>
      <c r="E40" s="191"/>
      <c r="F40" s="19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4" x14ac:dyDescent="0.2">
      <c r="A41" s="14" t="s">
        <v>557</v>
      </c>
      <c r="B41" s="50"/>
      <c r="C41" s="213"/>
      <c r="D41" s="50"/>
      <c r="E41" s="191" t="s">
        <v>563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4" x14ac:dyDescent="0.2">
      <c r="A42" s="351" t="s">
        <v>559</v>
      </c>
      <c r="B42" s="351"/>
      <c r="C42" s="213"/>
      <c r="D42" s="50"/>
      <c r="E42" s="19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4" ht="15" customHeight="1" x14ac:dyDescent="0.2">
      <c r="A43" s="351" t="s">
        <v>595</v>
      </c>
      <c r="B43" s="351"/>
      <c r="C43" s="351"/>
      <c r="D43" s="351"/>
      <c r="E43" s="191" t="s">
        <v>560</v>
      </c>
      <c r="F43" s="19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4" x14ac:dyDescent="0.2">
      <c r="B44" s="50"/>
      <c r="C44" s="192"/>
      <c r="D44" s="7"/>
      <c r="E44" s="7"/>
      <c r="F44" s="19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4" x14ac:dyDescent="0.2">
      <c r="B45" s="50"/>
      <c r="C45" s="192"/>
      <c r="D45" s="7"/>
      <c r="E45" s="7"/>
      <c r="F45" s="19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4" x14ac:dyDescent="0.2">
      <c r="B46" s="50"/>
      <c r="C46" s="111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4" x14ac:dyDescent="0.2">
      <c r="A47" s="171" t="s">
        <v>549</v>
      </c>
      <c r="B47" s="50"/>
      <c r="C47" s="111"/>
      <c r="D47" s="7"/>
      <c r="E47" s="191" t="s">
        <v>549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4" x14ac:dyDescent="0.2">
      <c r="B48" s="50"/>
      <c r="C48" s="111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2:20" x14ac:dyDescent="0.2">
      <c r="B49" s="50"/>
      <c r="C49" s="111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2:20" x14ac:dyDescent="0.2">
      <c r="B50" s="50"/>
      <c r="C50" s="111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2:20" x14ac:dyDescent="0.2">
      <c r="B51" s="50"/>
      <c r="C51" s="111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0" x14ac:dyDescent="0.2">
      <c r="B52" s="50"/>
      <c r="C52" s="111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2:20" x14ac:dyDescent="0.2">
      <c r="B53" s="50"/>
      <c r="C53" s="111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2:20" x14ac:dyDescent="0.2">
      <c r="B54" s="50"/>
      <c r="C54" s="111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2:20" x14ac:dyDescent="0.2">
      <c r="B55" s="50"/>
      <c r="C55" s="111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2:20" x14ac:dyDescent="0.2">
      <c r="B56" s="50"/>
      <c r="C56" s="111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2:20" x14ac:dyDescent="0.2">
      <c r="B57" s="50"/>
      <c r="C57" s="111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2:20" x14ac:dyDescent="0.2">
      <c r="B58" s="50"/>
      <c r="C58" s="111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2:20" x14ac:dyDescent="0.2">
      <c r="B59" s="50"/>
      <c r="C59" s="111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2:20" x14ac:dyDescent="0.2">
      <c r="B60" s="50"/>
      <c r="C60" s="111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2:20" x14ac:dyDescent="0.2">
      <c r="B61" s="50"/>
      <c r="C61" s="111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2:20" x14ac:dyDescent="0.2">
      <c r="B62" s="50"/>
      <c r="C62" s="111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  <row r="63" spans="2:20" x14ac:dyDescent="0.2">
      <c r="B63" s="50"/>
      <c r="C63" s="111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</row>
    <row r="64" spans="2:20" x14ac:dyDescent="0.2">
      <c r="B64" s="50"/>
      <c r="C64" s="111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</row>
    <row r="65" spans="2:20" x14ac:dyDescent="0.2">
      <c r="B65" s="50"/>
      <c r="C65" s="111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</row>
    <row r="66" spans="2:20" x14ac:dyDescent="0.2">
      <c r="B66" s="50"/>
      <c r="C66" s="111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</row>
    <row r="67" spans="2:20" x14ac:dyDescent="0.2">
      <c r="B67" s="50"/>
      <c r="C67" s="111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</row>
    <row r="68" spans="2:20" x14ac:dyDescent="0.2">
      <c r="B68" s="50"/>
      <c r="C68" s="111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</row>
    <row r="69" spans="2:20" x14ac:dyDescent="0.2">
      <c r="B69" s="50"/>
      <c r="C69" s="111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</row>
    <row r="70" spans="2:20" x14ac:dyDescent="0.2">
      <c r="B70" s="50"/>
      <c r="C70" s="111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2:20" x14ac:dyDescent="0.2">
      <c r="B71" s="50"/>
      <c r="C71" s="111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</row>
    <row r="72" spans="2:20" x14ac:dyDescent="0.2">
      <c r="B72" s="50"/>
      <c r="C72" s="111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</row>
    <row r="73" spans="2:20" x14ac:dyDescent="0.2">
      <c r="B73" s="50"/>
      <c r="C73" s="111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</row>
    <row r="74" spans="2:20" x14ac:dyDescent="0.2">
      <c r="B74" s="50"/>
      <c r="C74" s="111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</row>
    <row r="75" spans="2:20" x14ac:dyDescent="0.2">
      <c r="B75" s="50"/>
      <c r="C75" s="111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</row>
    <row r="76" spans="2:20" x14ac:dyDescent="0.2">
      <c r="B76" s="50"/>
      <c r="C76" s="111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</row>
    <row r="77" spans="2:20" x14ac:dyDescent="0.2">
      <c r="B77" s="50"/>
      <c r="C77" s="111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</row>
    <row r="78" spans="2:20" x14ac:dyDescent="0.2">
      <c r="B78" s="50"/>
      <c r="C78" s="111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</row>
    <row r="79" spans="2:20" x14ac:dyDescent="0.2">
      <c r="B79" s="50"/>
      <c r="C79" s="111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</row>
    <row r="80" spans="2:20" x14ac:dyDescent="0.2">
      <c r="B80" s="50"/>
      <c r="C80" s="111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</row>
    <row r="81" spans="2:20" x14ac:dyDescent="0.2">
      <c r="B81" s="50"/>
      <c r="C81" s="111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</row>
    <row r="82" spans="2:20" x14ac:dyDescent="0.2">
      <c r="B82" s="50"/>
      <c r="C82" s="111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</row>
    <row r="83" spans="2:20" x14ac:dyDescent="0.2">
      <c r="B83" s="50"/>
      <c r="C83" s="111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</row>
    <row r="84" spans="2:20" x14ac:dyDescent="0.2">
      <c r="B84" s="50"/>
      <c r="C84" s="111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</row>
    <row r="85" spans="2:20" x14ac:dyDescent="0.2">
      <c r="B85" s="50"/>
      <c r="C85" s="111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</row>
    <row r="86" spans="2:20" x14ac:dyDescent="0.2">
      <c r="B86" s="50"/>
      <c r="C86" s="111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</row>
    <row r="87" spans="2:20" x14ac:dyDescent="0.2">
      <c r="B87" s="50"/>
      <c r="C87" s="111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</row>
    <row r="88" spans="2:20" x14ac:dyDescent="0.2">
      <c r="B88" s="50"/>
      <c r="C88" s="111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</row>
    <row r="89" spans="2:20" x14ac:dyDescent="0.2">
      <c r="B89" s="50"/>
      <c r="C89" s="111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</row>
    <row r="90" spans="2:20" x14ac:dyDescent="0.2">
      <c r="B90" s="50"/>
      <c r="C90" s="111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</row>
    <row r="91" spans="2:20" x14ac:dyDescent="0.2">
      <c r="B91" s="50"/>
      <c r="C91" s="111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</row>
    <row r="92" spans="2:20" x14ac:dyDescent="0.2">
      <c r="B92" s="50"/>
      <c r="C92" s="111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</row>
    <row r="93" spans="2:20" x14ac:dyDescent="0.2">
      <c r="B93" s="50"/>
      <c r="C93" s="111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</row>
    <row r="94" spans="2:20" x14ac:dyDescent="0.2">
      <c r="B94" s="50"/>
      <c r="C94" s="111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</row>
    <row r="95" spans="2:20" x14ac:dyDescent="0.2">
      <c r="B95" s="50"/>
      <c r="C95" s="111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</row>
    <row r="96" spans="2:20" x14ac:dyDescent="0.2">
      <c r="B96" s="50"/>
      <c r="C96" s="111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</row>
    <row r="97" spans="2:20" x14ac:dyDescent="0.2">
      <c r="B97" s="50"/>
      <c r="C97" s="111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</row>
    <row r="98" spans="2:20" x14ac:dyDescent="0.2">
      <c r="B98" s="50"/>
      <c r="C98" s="111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</row>
    <row r="99" spans="2:20" x14ac:dyDescent="0.2">
      <c r="B99" s="50"/>
      <c r="C99" s="111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</row>
    <row r="100" spans="2:20" x14ac:dyDescent="0.2">
      <c r="B100" s="50"/>
      <c r="C100" s="111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</row>
    <row r="101" spans="2:20" x14ac:dyDescent="0.2">
      <c r="B101" s="50"/>
      <c r="C101" s="111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</row>
    <row r="102" spans="2:20" x14ac:dyDescent="0.2">
      <c r="B102" s="50"/>
      <c r="C102" s="111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</row>
    <row r="103" spans="2:20" x14ac:dyDescent="0.2">
      <c r="B103" s="50"/>
      <c r="C103" s="111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</row>
    <row r="104" spans="2:20" x14ac:dyDescent="0.2">
      <c r="B104" s="50"/>
      <c r="C104" s="111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</row>
    <row r="105" spans="2:20" x14ac:dyDescent="0.2">
      <c r="B105" s="50"/>
      <c r="C105" s="111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</row>
    <row r="106" spans="2:20" x14ac:dyDescent="0.2">
      <c r="B106" s="50"/>
      <c r="C106" s="111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</row>
    <row r="107" spans="2:20" x14ac:dyDescent="0.2">
      <c r="B107" s="50"/>
      <c r="C107" s="111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</row>
    <row r="108" spans="2:20" x14ac:dyDescent="0.2">
      <c r="B108" s="50"/>
      <c r="C108" s="111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</row>
    <row r="109" spans="2:20" x14ac:dyDescent="0.2">
      <c r="B109" s="50"/>
      <c r="C109" s="111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</row>
    <row r="110" spans="2:20" x14ac:dyDescent="0.2">
      <c r="B110" s="50"/>
      <c r="C110" s="111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</row>
    <row r="111" spans="2:20" x14ac:dyDescent="0.2">
      <c r="B111" s="50"/>
      <c r="C111" s="111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</row>
    <row r="112" spans="2:20" x14ac:dyDescent="0.2">
      <c r="B112" s="50"/>
      <c r="C112" s="111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</row>
    <row r="113" spans="2:20" x14ac:dyDescent="0.2">
      <c r="B113" s="50"/>
      <c r="C113" s="111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</row>
    <row r="114" spans="2:20" x14ac:dyDescent="0.2">
      <c r="B114" s="50"/>
      <c r="C114" s="111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</row>
    <row r="115" spans="2:20" x14ac:dyDescent="0.2">
      <c r="B115" s="50"/>
      <c r="C115" s="111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</row>
    <row r="116" spans="2:20" x14ac:dyDescent="0.2">
      <c r="B116" s="50"/>
      <c r="C116" s="111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</row>
    <row r="117" spans="2:20" x14ac:dyDescent="0.2">
      <c r="B117" s="50"/>
      <c r="C117" s="111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</row>
    <row r="118" spans="2:20" x14ac:dyDescent="0.2">
      <c r="B118" s="50"/>
      <c r="C118" s="111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</row>
    <row r="119" spans="2:20" x14ac:dyDescent="0.2">
      <c r="B119" s="50"/>
      <c r="C119" s="111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</row>
    <row r="120" spans="2:20" x14ac:dyDescent="0.2">
      <c r="B120" s="50"/>
      <c r="C120" s="111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</row>
    <row r="121" spans="2:20" x14ac:dyDescent="0.2">
      <c r="B121" s="50"/>
      <c r="C121" s="111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</row>
    <row r="122" spans="2:20" x14ac:dyDescent="0.2">
      <c r="B122" s="50"/>
      <c r="C122" s="111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</row>
    <row r="123" spans="2:20" x14ac:dyDescent="0.2">
      <c r="B123" s="50"/>
      <c r="C123" s="111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</row>
    <row r="124" spans="2:20" x14ac:dyDescent="0.2">
      <c r="B124" s="50"/>
      <c r="C124" s="111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</row>
    <row r="125" spans="2:20" x14ac:dyDescent="0.2">
      <c r="B125" s="50"/>
      <c r="C125" s="111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</row>
    <row r="126" spans="2:20" x14ac:dyDescent="0.2">
      <c r="B126" s="50"/>
      <c r="C126" s="111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</row>
    <row r="127" spans="2:20" x14ac:dyDescent="0.2">
      <c r="B127" s="50"/>
      <c r="C127" s="111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</row>
    <row r="128" spans="2:20" x14ac:dyDescent="0.2">
      <c r="B128" s="50"/>
      <c r="C128" s="111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</row>
    <row r="129" spans="2:20" x14ac:dyDescent="0.2">
      <c r="B129" s="50"/>
      <c r="C129" s="111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</row>
    <row r="130" spans="2:20" x14ac:dyDescent="0.2">
      <c r="B130" s="50"/>
      <c r="C130" s="111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</row>
    <row r="131" spans="2:20" x14ac:dyDescent="0.2">
      <c r="B131" s="50"/>
      <c r="C131" s="111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</row>
    <row r="132" spans="2:20" x14ac:dyDescent="0.2">
      <c r="B132" s="50"/>
      <c r="C132" s="111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</row>
    <row r="133" spans="2:20" x14ac:dyDescent="0.2">
      <c r="B133" s="50"/>
      <c r="C133" s="111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</row>
    <row r="134" spans="2:20" x14ac:dyDescent="0.2">
      <c r="B134" s="50"/>
      <c r="C134" s="111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</row>
    <row r="135" spans="2:20" x14ac:dyDescent="0.2">
      <c r="B135" s="50"/>
      <c r="C135" s="111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</row>
    <row r="136" spans="2:20" x14ac:dyDescent="0.2">
      <c r="B136" s="50"/>
      <c r="C136" s="111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</row>
    <row r="137" spans="2:20" x14ac:dyDescent="0.2">
      <c r="B137" s="50"/>
      <c r="C137" s="111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</row>
    <row r="138" spans="2:20" x14ac:dyDescent="0.2">
      <c r="B138" s="50"/>
      <c r="C138" s="111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</row>
    <row r="139" spans="2:20" x14ac:dyDescent="0.2">
      <c r="B139" s="50"/>
      <c r="C139" s="111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</row>
    <row r="140" spans="2:20" x14ac:dyDescent="0.2">
      <c r="B140" s="50"/>
      <c r="C140" s="111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</row>
    <row r="141" spans="2:20" x14ac:dyDescent="0.2">
      <c r="B141" s="50"/>
      <c r="C141" s="111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</row>
    <row r="142" spans="2:20" x14ac:dyDescent="0.2">
      <c r="B142" s="50"/>
      <c r="C142" s="111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</row>
    <row r="143" spans="2:20" x14ac:dyDescent="0.2">
      <c r="B143" s="50"/>
      <c r="C143" s="111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</row>
    <row r="144" spans="2:20" x14ac:dyDescent="0.2">
      <c r="B144" s="50"/>
      <c r="C144" s="111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</row>
    <row r="145" spans="2:20" x14ac:dyDescent="0.2">
      <c r="B145" s="50"/>
      <c r="C145" s="111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</row>
    <row r="146" spans="2:20" x14ac:dyDescent="0.2">
      <c r="B146" s="50"/>
      <c r="C146" s="111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</row>
    <row r="147" spans="2:20" x14ac:dyDescent="0.2">
      <c r="B147" s="50"/>
      <c r="C147" s="111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</row>
    <row r="148" spans="2:20" x14ac:dyDescent="0.2">
      <c r="B148" s="50"/>
      <c r="C148" s="111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</row>
    <row r="149" spans="2:20" x14ac:dyDescent="0.2">
      <c r="B149" s="50"/>
      <c r="C149" s="111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</row>
    <row r="150" spans="2:20" x14ac:dyDescent="0.2">
      <c r="B150" s="50"/>
      <c r="C150" s="111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</row>
    <row r="151" spans="2:20" x14ac:dyDescent="0.2">
      <c r="B151" s="50"/>
      <c r="C151" s="111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</row>
    <row r="152" spans="2:20" x14ac:dyDescent="0.2">
      <c r="B152" s="50"/>
      <c r="C152" s="111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</row>
    <row r="153" spans="2:20" x14ac:dyDescent="0.2">
      <c r="B153" s="50"/>
      <c r="C153" s="111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</row>
    <row r="154" spans="2:20" x14ac:dyDescent="0.2">
      <c r="B154" s="50"/>
      <c r="C154" s="111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</row>
    <row r="155" spans="2:20" x14ac:dyDescent="0.2">
      <c r="B155" s="50"/>
      <c r="C155" s="111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</row>
    <row r="156" spans="2:20" x14ac:dyDescent="0.2">
      <c r="B156" s="50"/>
      <c r="C156" s="111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</row>
    <row r="157" spans="2:20" x14ac:dyDescent="0.2">
      <c r="B157" s="50"/>
      <c r="C157" s="111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</row>
    <row r="158" spans="2:20" x14ac:dyDescent="0.2">
      <c r="B158" s="50"/>
      <c r="C158" s="111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</row>
    <row r="159" spans="2:20" x14ac:dyDescent="0.2">
      <c r="B159" s="50"/>
      <c r="C159" s="111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</row>
    <row r="160" spans="2:20" x14ac:dyDescent="0.2">
      <c r="B160" s="50"/>
      <c r="C160" s="111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</row>
    <row r="161" spans="2:20" x14ac:dyDescent="0.2">
      <c r="B161" s="50"/>
      <c r="C161" s="111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</row>
    <row r="162" spans="2:20" x14ac:dyDescent="0.2">
      <c r="B162" s="50"/>
      <c r="C162" s="111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</row>
    <row r="163" spans="2:20" x14ac:dyDescent="0.2">
      <c r="B163" s="50"/>
      <c r="C163" s="111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</row>
    <row r="164" spans="2:20" x14ac:dyDescent="0.2">
      <c r="B164" s="50"/>
      <c r="C164" s="111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</row>
    <row r="165" spans="2:20" x14ac:dyDescent="0.2">
      <c r="B165" s="50"/>
      <c r="C165" s="111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</row>
    <row r="166" spans="2:20" x14ac:dyDescent="0.2">
      <c r="B166" s="50"/>
      <c r="C166" s="111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</row>
    <row r="167" spans="2:20" x14ac:dyDescent="0.2">
      <c r="B167" s="50"/>
      <c r="C167" s="111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</row>
    <row r="168" spans="2:20" x14ac:dyDescent="0.2">
      <c r="B168" s="50"/>
      <c r="C168" s="111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</row>
    <row r="169" spans="2:20" x14ac:dyDescent="0.2">
      <c r="B169" s="50"/>
      <c r="C169" s="111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</row>
    <row r="170" spans="2:20" x14ac:dyDescent="0.2">
      <c r="B170" s="50"/>
      <c r="C170" s="111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</row>
    <row r="171" spans="2:20" x14ac:dyDescent="0.2">
      <c r="B171" s="50"/>
      <c r="C171" s="111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</row>
    <row r="172" spans="2:20" x14ac:dyDescent="0.2">
      <c r="B172" s="50"/>
      <c r="C172" s="111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</row>
    <row r="173" spans="2:20" x14ac:dyDescent="0.2">
      <c r="B173" s="50"/>
      <c r="C173" s="111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</row>
    <row r="174" spans="2:20" x14ac:dyDescent="0.2">
      <c r="B174" s="50"/>
      <c r="C174" s="111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</row>
    <row r="175" spans="2:20" x14ac:dyDescent="0.2">
      <c r="B175" s="50"/>
      <c r="C175" s="111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</row>
    <row r="176" spans="2:20" x14ac:dyDescent="0.2">
      <c r="B176" s="50"/>
      <c r="C176" s="111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</row>
    <row r="177" spans="2:20" x14ac:dyDescent="0.2">
      <c r="B177" s="50"/>
      <c r="C177" s="111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</row>
    <row r="178" spans="2:20" x14ac:dyDescent="0.2">
      <c r="B178" s="50"/>
      <c r="C178" s="111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</row>
    <row r="179" spans="2:20" x14ac:dyDescent="0.2">
      <c r="B179" s="50"/>
      <c r="C179" s="111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</row>
    <row r="180" spans="2:20" x14ac:dyDescent="0.2">
      <c r="B180" s="50"/>
      <c r="C180" s="111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</row>
    <row r="181" spans="2:20" x14ac:dyDescent="0.2">
      <c r="B181" s="50"/>
      <c r="C181" s="111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</row>
    <row r="182" spans="2:20" x14ac:dyDescent="0.2">
      <c r="B182" s="50"/>
      <c r="C182" s="111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</row>
    <row r="183" spans="2:20" x14ac:dyDescent="0.2">
      <c r="B183" s="50"/>
      <c r="C183" s="111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</row>
    <row r="184" spans="2:20" x14ac:dyDescent="0.2">
      <c r="B184" s="50"/>
      <c r="C184" s="111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</row>
    <row r="185" spans="2:20" x14ac:dyDescent="0.2">
      <c r="B185" s="50"/>
      <c r="C185" s="111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</row>
    <row r="186" spans="2:20" x14ac:dyDescent="0.2">
      <c r="B186" s="50"/>
      <c r="C186" s="111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</row>
    <row r="187" spans="2:20" x14ac:dyDescent="0.2">
      <c r="B187" s="50"/>
      <c r="C187" s="111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</row>
    <row r="188" spans="2:20" x14ac:dyDescent="0.2">
      <c r="B188" s="50"/>
      <c r="C188" s="111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</row>
    <row r="189" spans="2:20" x14ac:dyDescent="0.2">
      <c r="B189" s="50"/>
      <c r="C189" s="111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</row>
    <row r="190" spans="2:20" x14ac:dyDescent="0.2">
      <c r="B190" s="50"/>
      <c r="C190" s="111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</row>
    <row r="191" spans="2:20" x14ac:dyDescent="0.2">
      <c r="B191" s="50"/>
      <c r="C191" s="111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</row>
    <row r="192" spans="2:20" x14ac:dyDescent="0.2">
      <c r="B192" s="50"/>
      <c r="C192" s="111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</row>
    <row r="193" spans="2:20" x14ac:dyDescent="0.2">
      <c r="B193" s="50"/>
      <c r="C193" s="111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</row>
    <row r="194" spans="2:20" x14ac:dyDescent="0.2">
      <c r="B194" s="50"/>
      <c r="C194" s="111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</row>
    <row r="195" spans="2:20" x14ac:dyDescent="0.2">
      <c r="B195" s="50"/>
      <c r="C195" s="111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</row>
    <row r="196" spans="2:20" x14ac:dyDescent="0.2">
      <c r="B196" s="50"/>
      <c r="C196" s="111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</row>
    <row r="197" spans="2:20" x14ac:dyDescent="0.2">
      <c r="B197" s="50"/>
      <c r="C197" s="111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</row>
    <row r="198" spans="2:20" x14ac:dyDescent="0.2">
      <c r="B198" s="50"/>
      <c r="C198" s="111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</row>
    <row r="199" spans="2:20" x14ac:dyDescent="0.2">
      <c r="B199" s="50"/>
      <c r="C199" s="111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</row>
    <row r="200" spans="2:20" x14ac:dyDescent="0.2">
      <c r="B200" s="50"/>
      <c r="C200" s="111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</row>
    <row r="201" spans="2:20" x14ac:dyDescent="0.2">
      <c r="B201" s="50"/>
      <c r="C201" s="111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</row>
    <row r="202" spans="2:20" x14ac:dyDescent="0.2">
      <c r="B202" s="50"/>
      <c r="C202" s="111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</row>
    <row r="203" spans="2:20" x14ac:dyDescent="0.2">
      <c r="B203" s="50"/>
      <c r="C203" s="111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</row>
    <row r="204" spans="2:20" x14ac:dyDescent="0.2">
      <c r="B204" s="50"/>
      <c r="C204" s="111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</row>
    <row r="205" spans="2:20" x14ac:dyDescent="0.2">
      <c r="B205" s="50"/>
      <c r="C205" s="111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</row>
    <row r="206" spans="2:20" x14ac:dyDescent="0.2">
      <c r="B206" s="50"/>
      <c r="C206" s="111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</row>
    <row r="207" spans="2:20" x14ac:dyDescent="0.2">
      <c r="B207" s="50"/>
      <c r="C207" s="111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</row>
    <row r="208" spans="2:20" x14ac:dyDescent="0.2">
      <c r="B208" s="50"/>
      <c r="C208" s="111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</row>
    <row r="209" spans="2:20" x14ac:dyDescent="0.2">
      <c r="B209" s="50"/>
      <c r="C209" s="111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</row>
    <row r="210" spans="2:20" x14ac:dyDescent="0.2">
      <c r="B210" s="50"/>
      <c r="C210" s="111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</row>
    <row r="211" spans="2:20" x14ac:dyDescent="0.2">
      <c r="B211" s="50"/>
      <c r="C211" s="111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</row>
    <row r="212" spans="2:20" x14ac:dyDescent="0.2">
      <c r="B212" s="50"/>
      <c r="C212" s="111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</row>
    <row r="213" spans="2:20" x14ac:dyDescent="0.2">
      <c r="B213" s="50"/>
      <c r="C213" s="111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</row>
    <row r="214" spans="2:20" x14ac:dyDescent="0.2">
      <c r="B214" s="50"/>
      <c r="C214" s="111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</row>
    <row r="215" spans="2:20" x14ac:dyDescent="0.2">
      <c r="B215" s="50"/>
      <c r="C215" s="111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</row>
    <row r="216" spans="2:20" x14ac:dyDescent="0.2">
      <c r="B216" s="50"/>
      <c r="C216" s="111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</row>
    <row r="217" spans="2:20" x14ac:dyDescent="0.2">
      <c r="B217" s="50"/>
      <c r="C217" s="111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</row>
    <row r="218" spans="2:20" x14ac:dyDescent="0.2">
      <c r="B218" s="50"/>
      <c r="C218" s="111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</row>
    <row r="219" spans="2:20" x14ac:dyDescent="0.2">
      <c r="B219" s="50"/>
      <c r="C219" s="111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</row>
    <row r="220" spans="2:20" x14ac:dyDescent="0.2">
      <c r="B220" s="50"/>
      <c r="C220" s="111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</row>
    <row r="221" spans="2:20" x14ac:dyDescent="0.2">
      <c r="B221" s="50"/>
      <c r="C221" s="111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</row>
    <row r="222" spans="2:20" x14ac:dyDescent="0.2">
      <c r="B222" s="50"/>
      <c r="C222" s="111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</row>
    <row r="223" spans="2:20" x14ac:dyDescent="0.2">
      <c r="B223" s="50"/>
      <c r="C223" s="111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</row>
    <row r="224" spans="2:20" x14ac:dyDescent="0.2">
      <c r="B224" s="50"/>
      <c r="C224" s="111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</row>
    <row r="225" spans="2:20" x14ac:dyDescent="0.2">
      <c r="B225" s="50"/>
      <c r="C225" s="111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</row>
    <row r="226" spans="2:20" x14ac:dyDescent="0.2">
      <c r="B226" s="50"/>
      <c r="C226" s="111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</row>
    <row r="227" spans="2:20" x14ac:dyDescent="0.2">
      <c r="B227" s="50"/>
      <c r="C227" s="111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</row>
    <row r="228" spans="2:20" x14ac:dyDescent="0.2">
      <c r="B228" s="50"/>
      <c r="C228" s="111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</row>
    <row r="229" spans="2:20" x14ac:dyDescent="0.2">
      <c r="B229" s="50"/>
      <c r="C229" s="111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</row>
    <row r="230" spans="2:20" x14ac:dyDescent="0.2">
      <c r="B230" s="50"/>
      <c r="C230" s="111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</row>
    <row r="231" spans="2:20" x14ac:dyDescent="0.2">
      <c r="B231" s="50"/>
      <c r="C231" s="111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</row>
    <row r="232" spans="2:20" x14ac:dyDescent="0.2">
      <c r="B232" s="50"/>
      <c r="C232" s="111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</row>
    <row r="233" spans="2:20" x14ac:dyDescent="0.2">
      <c r="B233" s="50"/>
      <c r="C233" s="111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</row>
    <row r="234" spans="2:20" x14ac:dyDescent="0.2">
      <c r="B234" s="50"/>
      <c r="C234" s="111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</row>
    <row r="235" spans="2:20" x14ac:dyDescent="0.2">
      <c r="B235" s="50"/>
      <c r="C235" s="111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</row>
    <row r="236" spans="2:20" x14ac:dyDescent="0.2">
      <c r="B236" s="50"/>
      <c r="C236" s="111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</row>
    <row r="237" spans="2:20" x14ac:dyDescent="0.2">
      <c r="B237" s="50"/>
      <c r="C237" s="111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</row>
    <row r="238" spans="2:20" x14ac:dyDescent="0.2">
      <c r="B238" s="50"/>
      <c r="C238" s="111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</row>
    <row r="239" spans="2:20" x14ac:dyDescent="0.2">
      <c r="B239" s="50"/>
      <c r="C239" s="111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</row>
    <row r="240" spans="2:20" x14ac:dyDescent="0.2">
      <c r="B240" s="50"/>
      <c r="C240" s="111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</row>
    <row r="241" spans="2:20" x14ac:dyDescent="0.2">
      <c r="B241" s="50"/>
      <c r="C241" s="111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</row>
    <row r="242" spans="2:20" x14ac:dyDescent="0.2">
      <c r="B242" s="50"/>
      <c r="C242" s="111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</row>
    <row r="243" spans="2:20" x14ac:dyDescent="0.2">
      <c r="B243" s="50"/>
      <c r="C243" s="111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</row>
    <row r="244" spans="2:20" x14ac:dyDescent="0.2">
      <c r="B244" s="50"/>
      <c r="C244" s="111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</row>
    <row r="245" spans="2:20" x14ac:dyDescent="0.2">
      <c r="B245" s="50"/>
      <c r="C245" s="111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</row>
    <row r="246" spans="2:20" x14ac:dyDescent="0.2">
      <c r="B246" s="50"/>
      <c r="C246" s="111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</row>
    <row r="247" spans="2:20" x14ac:dyDescent="0.2">
      <c r="B247" s="50"/>
      <c r="C247" s="111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</row>
    <row r="248" spans="2:20" x14ac:dyDescent="0.2">
      <c r="B248" s="50"/>
      <c r="C248" s="111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</row>
    <row r="249" spans="2:20" x14ac:dyDescent="0.2">
      <c r="B249" s="50"/>
      <c r="C249" s="111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</row>
    <row r="250" spans="2:20" x14ac:dyDescent="0.2">
      <c r="B250" s="50"/>
      <c r="C250" s="111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</row>
    <row r="251" spans="2:20" x14ac:dyDescent="0.2">
      <c r="B251" s="50"/>
      <c r="C251" s="111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</row>
    <row r="252" spans="2:20" x14ac:dyDescent="0.2">
      <c r="B252" s="50"/>
      <c r="C252" s="111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</row>
    <row r="253" spans="2:20" x14ac:dyDescent="0.2">
      <c r="B253" s="50"/>
      <c r="C253" s="111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</row>
    <row r="254" spans="2:20" x14ac:dyDescent="0.2">
      <c r="B254" s="50"/>
      <c r="C254" s="111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</row>
    <row r="255" spans="2:20" x14ac:dyDescent="0.2">
      <c r="B255" s="50"/>
      <c r="C255" s="111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</row>
    <row r="256" spans="2:20" x14ac:dyDescent="0.2">
      <c r="B256" s="50"/>
      <c r="C256" s="111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</row>
    <row r="257" spans="2:20" x14ac:dyDescent="0.2">
      <c r="B257" s="50"/>
      <c r="C257" s="111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</row>
    <row r="258" spans="2:20" x14ac:dyDescent="0.2">
      <c r="B258" s="50"/>
      <c r="C258" s="111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</row>
    <row r="259" spans="2:20" x14ac:dyDescent="0.2">
      <c r="B259" s="50"/>
      <c r="C259" s="111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</row>
    <row r="260" spans="2:20" x14ac:dyDescent="0.2">
      <c r="B260" s="50"/>
      <c r="C260" s="111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</row>
    <row r="261" spans="2:20" x14ac:dyDescent="0.2">
      <c r="B261" s="50"/>
      <c r="C261" s="111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</row>
    <row r="262" spans="2:20" x14ac:dyDescent="0.2">
      <c r="B262" s="50"/>
      <c r="C262" s="111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</row>
    <row r="263" spans="2:20" x14ac:dyDescent="0.2">
      <c r="B263" s="50"/>
      <c r="C263" s="111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</row>
    <row r="264" spans="2:20" x14ac:dyDescent="0.2">
      <c r="B264" s="50"/>
      <c r="C264" s="111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</row>
    <row r="265" spans="2:20" x14ac:dyDescent="0.2">
      <c r="B265" s="50"/>
      <c r="C265" s="111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</row>
    <row r="266" spans="2:20" x14ac:dyDescent="0.2">
      <c r="B266" s="50"/>
      <c r="C266" s="111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</row>
    <row r="267" spans="2:20" x14ac:dyDescent="0.2">
      <c r="B267" s="50"/>
      <c r="C267" s="111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</row>
    <row r="268" spans="2:20" x14ac:dyDescent="0.2">
      <c r="B268" s="50"/>
      <c r="C268" s="111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</row>
    <row r="269" spans="2:20" x14ac:dyDescent="0.2">
      <c r="B269" s="50"/>
      <c r="C269" s="111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</row>
    <row r="270" spans="2:20" x14ac:dyDescent="0.2">
      <c r="B270" s="50"/>
      <c r="C270" s="111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</row>
    <row r="271" spans="2:20" x14ac:dyDescent="0.2">
      <c r="B271" s="50"/>
      <c r="C271" s="111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</row>
    <row r="272" spans="2:20" x14ac:dyDescent="0.2">
      <c r="B272" s="50"/>
      <c r="C272" s="111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</row>
    <row r="273" spans="2:20" x14ac:dyDescent="0.2">
      <c r="B273" s="50"/>
      <c r="C273" s="111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</row>
    <row r="274" spans="2:20" x14ac:dyDescent="0.2">
      <c r="B274" s="50"/>
      <c r="C274" s="111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</row>
    <row r="275" spans="2:20" x14ac:dyDescent="0.2">
      <c r="B275" s="50"/>
      <c r="C275" s="111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</row>
    <row r="276" spans="2:20" x14ac:dyDescent="0.2">
      <c r="B276" s="50"/>
      <c r="C276" s="111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</row>
    <row r="277" spans="2:20" x14ac:dyDescent="0.2">
      <c r="B277" s="50"/>
      <c r="C277" s="111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</row>
    <row r="278" spans="2:20" x14ac:dyDescent="0.2">
      <c r="B278" s="50"/>
      <c r="C278" s="111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</row>
    <row r="279" spans="2:20" x14ac:dyDescent="0.2">
      <c r="B279" s="50"/>
      <c r="C279" s="111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</row>
    <row r="280" spans="2:20" x14ac:dyDescent="0.2">
      <c r="B280" s="50"/>
      <c r="C280" s="111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</row>
    <row r="281" spans="2:20" x14ac:dyDescent="0.2">
      <c r="B281" s="50"/>
      <c r="C281" s="111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</row>
    <row r="282" spans="2:20" x14ac:dyDescent="0.2">
      <c r="B282" s="50"/>
      <c r="C282" s="111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</row>
    <row r="283" spans="2:20" x14ac:dyDescent="0.2">
      <c r="B283" s="50"/>
      <c r="C283" s="111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</row>
    <row r="284" spans="2:20" x14ac:dyDescent="0.2">
      <c r="B284" s="50"/>
      <c r="C284" s="111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</row>
    <row r="285" spans="2:20" x14ac:dyDescent="0.2">
      <c r="B285" s="50"/>
      <c r="C285" s="111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</row>
    <row r="286" spans="2:20" x14ac:dyDescent="0.2">
      <c r="B286" s="50"/>
      <c r="C286" s="111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</row>
    <row r="287" spans="2:20" x14ac:dyDescent="0.2">
      <c r="B287" s="50"/>
      <c r="C287" s="111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</row>
    <row r="288" spans="2:20" x14ac:dyDescent="0.2">
      <c r="B288" s="50"/>
      <c r="C288" s="111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</row>
    <row r="289" spans="2:20" x14ac:dyDescent="0.2">
      <c r="B289" s="50"/>
      <c r="C289" s="111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</row>
    <row r="290" spans="2:20" x14ac:dyDescent="0.2">
      <c r="B290" s="50"/>
      <c r="C290" s="111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</row>
    <row r="291" spans="2:20" x14ac:dyDescent="0.2">
      <c r="B291" s="50"/>
      <c r="C291" s="111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</row>
    <row r="292" spans="2:20" x14ac:dyDescent="0.2">
      <c r="B292" s="50"/>
      <c r="C292" s="111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</row>
    <row r="293" spans="2:20" x14ac:dyDescent="0.2">
      <c r="B293" s="50"/>
      <c r="C293" s="111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</row>
    <row r="294" spans="2:20" x14ac:dyDescent="0.2">
      <c r="B294" s="50"/>
      <c r="C294" s="111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</row>
    <row r="295" spans="2:20" x14ac:dyDescent="0.2">
      <c r="B295" s="50"/>
      <c r="C295" s="111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</row>
    <row r="296" spans="2:20" x14ac:dyDescent="0.2">
      <c r="B296" s="50"/>
      <c r="C296" s="111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</row>
    <row r="297" spans="2:20" x14ac:dyDescent="0.2">
      <c r="B297" s="50"/>
      <c r="C297" s="111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</row>
    <row r="298" spans="2:20" x14ac:dyDescent="0.2">
      <c r="B298" s="50"/>
      <c r="C298" s="111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</row>
    <row r="299" spans="2:20" x14ac:dyDescent="0.2">
      <c r="B299" s="50"/>
      <c r="C299" s="111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</row>
    <row r="300" spans="2:20" x14ac:dyDescent="0.2">
      <c r="B300" s="50"/>
      <c r="C300" s="111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</row>
    <row r="301" spans="2:20" x14ac:dyDescent="0.2">
      <c r="B301" s="50"/>
      <c r="C301" s="111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</row>
    <row r="302" spans="2:20" x14ac:dyDescent="0.2">
      <c r="B302" s="50"/>
      <c r="C302" s="111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</row>
    <row r="303" spans="2:20" x14ac:dyDescent="0.2">
      <c r="B303" s="50"/>
      <c r="C303" s="111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</row>
    <row r="304" spans="2:20" x14ac:dyDescent="0.2">
      <c r="B304" s="50"/>
      <c r="C304" s="111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</row>
    <row r="305" spans="2:20" x14ac:dyDescent="0.2">
      <c r="B305" s="50"/>
      <c r="C305" s="111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</row>
    <row r="306" spans="2:20" x14ac:dyDescent="0.2">
      <c r="B306" s="50"/>
      <c r="C306" s="111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</row>
    <row r="307" spans="2:20" x14ac:dyDescent="0.2">
      <c r="B307" s="50"/>
      <c r="C307" s="111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</row>
    <row r="308" spans="2:20" x14ac:dyDescent="0.2">
      <c r="B308" s="50"/>
      <c r="C308" s="111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</row>
    <row r="309" spans="2:20" x14ac:dyDescent="0.2">
      <c r="B309" s="50"/>
      <c r="C309" s="111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</row>
    <row r="310" spans="2:20" x14ac:dyDescent="0.2">
      <c r="B310" s="50"/>
      <c r="C310" s="111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</row>
    <row r="311" spans="2:20" x14ac:dyDescent="0.2">
      <c r="B311" s="50"/>
      <c r="C311" s="111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</row>
    <row r="312" spans="2:20" x14ac:dyDescent="0.2">
      <c r="B312" s="50"/>
      <c r="C312" s="111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</row>
    <row r="313" spans="2:20" x14ac:dyDescent="0.2">
      <c r="B313" s="50"/>
      <c r="C313" s="111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</row>
    <row r="314" spans="2:20" x14ac:dyDescent="0.2">
      <c r="B314" s="50"/>
      <c r="C314" s="111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</row>
    <row r="315" spans="2:20" x14ac:dyDescent="0.2">
      <c r="B315" s="50"/>
      <c r="C315" s="111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</row>
    <row r="316" spans="2:20" x14ac:dyDescent="0.2">
      <c r="B316" s="50"/>
      <c r="C316" s="111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</row>
    <row r="317" spans="2:20" x14ac:dyDescent="0.2">
      <c r="B317" s="50"/>
      <c r="C317" s="111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</row>
    <row r="318" spans="2:20" x14ac:dyDescent="0.2">
      <c r="B318" s="50"/>
      <c r="C318" s="111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</row>
    <row r="319" spans="2:20" x14ac:dyDescent="0.2">
      <c r="B319" s="50"/>
      <c r="C319" s="111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</row>
    <row r="320" spans="2:20" x14ac:dyDescent="0.2">
      <c r="B320" s="50"/>
      <c r="C320" s="111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</row>
    <row r="321" spans="2:20" x14ac:dyDescent="0.2">
      <c r="B321" s="50"/>
      <c r="C321" s="111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</row>
    <row r="322" spans="2:20" x14ac:dyDescent="0.2">
      <c r="B322" s="50"/>
      <c r="C322" s="111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</row>
    <row r="323" spans="2:20" x14ac:dyDescent="0.2">
      <c r="B323" s="50"/>
      <c r="C323" s="111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</row>
    <row r="324" spans="2:20" x14ac:dyDescent="0.2">
      <c r="B324" s="50"/>
      <c r="C324" s="111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</row>
    <row r="325" spans="2:20" x14ac:dyDescent="0.2">
      <c r="B325" s="50"/>
      <c r="C325" s="111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</row>
    <row r="326" spans="2:20" x14ac:dyDescent="0.2">
      <c r="B326" s="50"/>
      <c r="C326" s="111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</row>
    <row r="327" spans="2:20" x14ac:dyDescent="0.2">
      <c r="B327" s="50"/>
      <c r="C327" s="111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</row>
    <row r="328" spans="2:20" x14ac:dyDescent="0.2">
      <c r="B328" s="50"/>
      <c r="C328" s="111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</row>
    <row r="329" spans="2:20" x14ac:dyDescent="0.2">
      <c r="B329" s="50"/>
      <c r="C329" s="111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</row>
    <row r="330" spans="2:20" x14ac:dyDescent="0.2">
      <c r="B330" s="50"/>
      <c r="C330" s="111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</row>
    <row r="331" spans="2:20" x14ac:dyDescent="0.2">
      <c r="B331" s="50"/>
      <c r="C331" s="111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</row>
    <row r="332" spans="2:20" x14ac:dyDescent="0.2">
      <c r="B332" s="50"/>
      <c r="C332" s="111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</row>
    <row r="333" spans="2:20" x14ac:dyDescent="0.2">
      <c r="B333" s="50"/>
      <c r="C333" s="111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</row>
    <row r="334" spans="2:20" x14ac:dyDescent="0.2">
      <c r="B334" s="50"/>
      <c r="C334" s="111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</row>
    <row r="335" spans="2:20" x14ac:dyDescent="0.2">
      <c r="B335" s="50"/>
      <c r="C335" s="111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</row>
    <row r="336" spans="2:20" x14ac:dyDescent="0.2">
      <c r="B336" s="50"/>
      <c r="C336" s="111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</row>
    <row r="337" spans="2:20" x14ac:dyDescent="0.2">
      <c r="B337" s="50"/>
      <c r="C337" s="111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</row>
    <row r="338" spans="2:20" x14ac:dyDescent="0.2">
      <c r="B338" s="50"/>
      <c r="C338" s="111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</row>
    <row r="339" spans="2:20" x14ac:dyDescent="0.2">
      <c r="B339" s="50"/>
      <c r="C339" s="111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</row>
    <row r="340" spans="2:20" x14ac:dyDescent="0.2">
      <c r="B340" s="50"/>
      <c r="C340" s="111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</row>
    <row r="341" spans="2:20" x14ac:dyDescent="0.2">
      <c r="B341" s="50"/>
      <c r="C341" s="111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</row>
    <row r="342" spans="2:20" x14ac:dyDescent="0.2">
      <c r="B342" s="50"/>
      <c r="C342" s="111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</row>
    <row r="343" spans="2:20" x14ac:dyDescent="0.2">
      <c r="B343" s="50"/>
      <c r="C343" s="111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</row>
    <row r="344" spans="2:20" x14ac:dyDescent="0.2">
      <c r="B344" s="50"/>
      <c r="C344" s="111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</row>
    <row r="345" spans="2:20" x14ac:dyDescent="0.2">
      <c r="B345" s="50"/>
      <c r="C345" s="111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</row>
    <row r="346" spans="2:20" x14ac:dyDescent="0.2">
      <c r="B346" s="50"/>
      <c r="C346" s="111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</row>
    <row r="347" spans="2:20" x14ac:dyDescent="0.2">
      <c r="B347" s="50"/>
      <c r="C347" s="111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</row>
    <row r="348" spans="2:20" x14ac:dyDescent="0.2">
      <c r="B348" s="50"/>
      <c r="C348" s="111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</row>
    <row r="349" spans="2:20" x14ac:dyDescent="0.2">
      <c r="B349" s="50"/>
      <c r="C349" s="111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</row>
    <row r="350" spans="2:20" x14ac:dyDescent="0.2">
      <c r="B350" s="50"/>
      <c r="C350" s="111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</row>
    <row r="351" spans="2:20" x14ac:dyDescent="0.2">
      <c r="B351" s="50"/>
      <c r="C351" s="111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</row>
    <row r="352" spans="2:20" x14ac:dyDescent="0.2">
      <c r="B352" s="50"/>
      <c r="C352" s="111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</row>
    <row r="353" spans="2:20" x14ac:dyDescent="0.2">
      <c r="B353" s="50"/>
      <c r="C353" s="111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</row>
    <row r="354" spans="2:20" x14ac:dyDescent="0.2">
      <c r="B354" s="50"/>
      <c r="C354" s="111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</row>
    <row r="355" spans="2:20" x14ac:dyDescent="0.2">
      <c r="B355" s="50"/>
      <c r="C355" s="111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</row>
    <row r="356" spans="2:20" x14ac:dyDescent="0.2">
      <c r="B356" s="50"/>
      <c r="C356" s="111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</row>
    <row r="357" spans="2:20" x14ac:dyDescent="0.2">
      <c r="B357" s="50"/>
      <c r="C357" s="111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</row>
    <row r="358" spans="2:20" x14ac:dyDescent="0.2">
      <c r="B358" s="50"/>
      <c r="C358" s="111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</row>
    <row r="359" spans="2:20" x14ac:dyDescent="0.2">
      <c r="B359" s="50"/>
      <c r="C359" s="111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</row>
    <row r="360" spans="2:20" x14ac:dyDescent="0.2">
      <c r="B360" s="50"/>
      <c r="C360" s="111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</row>
    <row r="361" spans="2:20" x14ac:dyDescent="0.2">
      <c r="B361" s="50"/>
      <c r="C361" s="111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</row>
    <row r="362" spans="2:20" x14ac:dyDescent="0.2">
      <c r="B362" s="50"/>
      <c r="C362" s="111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</row>
    <row r="363" spans="2:20" x14ac:dyDescent="0.2">
      <c r="B363" s="50"/>
      <c r="C363" s="111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</row>
    <row r="364" spans="2:20" x14ac:dyDescent="0.2">
      <c r="B364" s="50"/>
      <c r="C364" s="111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</row>
    <row r="365" spans="2:20" x14ac:dyDescent="0.2">
      <c r="B365" s="50"/>
      <c r="C365" s="111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</row>
    <row r="366" spans="2:20" x14ac:dyDescent="0.2">
      <c r="B366" s="50"/>
      <c r="C366" s="111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</row>
    <row r="367" spans="2:20" x14ac:dyDescent="0.2">
      <c r="B367" s="50"/>
      <c r="C367" s="111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</row>
    <row r="368" spans="2:20" x14ac:dyDescent="0.2">
      <c r="B368" s="50"/>
      <c r="C368" s="111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</row>
    <row r="369" spans="2:20" x14ac:dyDescent="0.2">
      <c r="B369" s="50"/>
      <c r="C369" s="111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</row>
    <row r="370" spans="2:20" x14ac:dyDescent="0.2">
      <c r="B370" s="50"/>
      <c r="C370" s="111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</row>
    <row r="371" spans="2:20" x14ac:dyDescent="0.2">
      <c r="B371" s="50"/>
      <c r="C371" s="111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</row>
    <row r="372" spans="2:20" x14ac:dyDescent="0.2">
      <c r="B372" s="50"/>
      <c r="C372" s="111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</row>
    <row r="373" spans="2:20" x14ac:dyDescent="0.2">
      <c r="B373" s="50"/>
      <c r="C373" s="111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</row>
    <row r="374" spans="2:20" x14ac:dyDescent="0.2">
      <c r="B374" s="50"/>
      <c r="C374" s="111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</row>
    <row r="375" spans="2:20" x14ac:dyDescent="0.2">
      <c r="B375" s="50"/>
      <c r="C375" s="111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</row>
    <row r="376" spans="2:20" x14ac:dyDescent="0.2">
      <c r="B376" s="50"/>
      <c r="C376" s="111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</row>
    <row r="377" spans="2:20" x14ac:dyDescent="0.2">
      <c r="B377" s="50"/>
      <c r="C377" s="111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</row>
    <row r="378" spans="2:20" x14ac:dyDescent="0.2">
      <c r="B378" s="50"/>
      <c r="C378" s="111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</row>
    <row r="379" spans="2:20" x14ac:dyDescent="0.2">
      <c r="B379" s="50"/>
      <c r="C379" s="111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</row>
    <row r="380" spans="2:20" x14ac:dyDescent="0.2">
      <c r="B380" s="50"/>
      <c r="C380" s="111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</row>
    <row r="381" spans="2:20" x14ac:dyDescent="0.2">
      <c r="B381" s="50"/>
      <c r="C381" s="111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</row>
    <row r="382" spans="2:20" x14ac:dyDescent="0.2">
      <c r="B382" s="50"/>
      <c r="C382" s="111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</row>
    <row r="383" spans="2:20" x14ac:dyDescent="0.2">
      <c r="B383" s="50"/>
      <c r="C383" s="111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</row>
    <row r="384" spans="2:20" x14ac:dyDescent="0.2">
      <c r="B384" s="50"/>
      <c r="C384" s="111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</row>
    <row r="385" spans="2:20" x14ac:dyDescent="0.2">
      <c r="B385" s="50"/>
      <c r="C385" s="111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</row>
    <row r="386" spans="2:20" x14ac:dyDescent="0.2">
      <c r="B386" s="50"/>
      <c r="C386" s="111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</row>
    <row r="387" spans="2:20" x14ac:dyDescent="0.2">
      <c r="B387" s="50"/>
      <c r="C387" s="111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</row>
    <row r="388" spans="2:20" x14ac:dyDescent="0.2">
      <c r="B388" s="50"/>
      <c r="C388" s="111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</row>
    <row r="389" spans="2:20" x14ac:dyDescent="0.2">
      <c r="B389" s="50"/>
      <c r="C389" s="111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</row>
    <row r="390" spans="2:20" x14ac:dyDescent="0.2">
      <c r="B390" s="50"/>
      <c r="C390" s="111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</row>
    <row r="391" spans="2:20" x14ac:dyDescent="0.2">
      <c r="B391" s="50"/>
      <c r="C391" s="111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</row>
    <row r="392" spans="2:20" x14ac:dyDescent="0.2">
      <c r="B392" s="50"/>
      <c r="C392" s="111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</row>
    <row r="393" spans="2:20" x14ac:dyDescent="0.2">
      <c r="B393" s="50"/>
      <c r="C393" s="111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</row>
    <row r="394" spans="2:20" x14ac:dyDescent="0.2">
      <c r="B394" s="50"/>
      <c r="C394" s="111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</row>
    <row r="395" spans="2:20" x14ac:dyDescent="0.2">
      <c r="B395" s="50"/>
      <c r="C395" s="111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</row>
    <row r="396" spans="2:20" x14ac:dyDescent="0.2">
      <c r="B396" s="50"/>
      <c r="C396" s="111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</row>
    <row r="397" spans="2:20" x14ac:dyDescent="0.2">
      <c r="B397" s="50"/>
      <c r="C397" s="111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</row>
    <row r="398" spans="2:20" x14ac:dyDescent="0.2">
      <c r="B398" s="50"/>
      <c r="C398" s="111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</row>
    <row r="399" spans="2:20" x14ac:dyDescent="0.2">
      <c r="B399" s="50"/>
      <c r="C399" s="111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</row>
    <row r="400" spans="2:20" x14ac:dyDescent="0.2">
      <c r="B400" s="50"/>
      <c r="C400" s="111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</row>
    <row r="401" spans="2:20" x14ac:dyDescent="0.2">
      <c r="B401" s="50"/>
      <c r="C401" s="111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</row>
    <row r="402" spans="2:20" x14ac:dyDescent="0.2">
      <c r="B402" s="50"/>
      <c r="C402" s="111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</row>
    <row r="403" spans="2:20" x14ac:dyDescent="0.2">
      <c r="B403" s="50"/>
      <c r="C403" s="111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</row>
    <row r="404" spans="2:20" x14ac:dyDescent="0.2">
      <c r="B404" s="50"/>
      <c r="C404" s="111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</row>
    <row r="405" spans="2:20" x14ac:dyDescent="0.2">
      <c r="B405" s="50"/>
      <c r="C405" s="111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</row>
    <row r="406" spans="2:20" x14ac:dyDescent="0.2">
      <c r="B406" s="50"/>
      <c r="C406" s="111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</row>
    <row r="407" spans="2:20" x14ac:dyDescent="0.2">
      <c r="B407" s="50"/>
      <c r="C407" s="111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</row>
    <row r="408" spans="2:20" x14ac:dyDescent="0.2">
      <c r="B408" s="50"/>
      <c r="C408" s="111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</row>
    <row r="409" spans="2:20" x14ac:dyDescent="0.2">
      <c r="B409" s="50"/>
      <c r="C409" s="111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</row>
    <row r="410" spans="2:20" x14ac:dyDescent="0.2">
      <c r="B410" s="50"/>
      <c r="C410" s="111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</row>
    <row r="411" spans="2:20" x14ac:dyDescent="0.2">
      <c r="B411" s="50"/>
      <c r="C411" s="111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</row>
    <row r="412" spans="2:20" x14ac:dyDescent="0.2">
      <c r="B412" s="50"/>
      <c r="C412" s="111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</row>
    <row r="413" spans="2:20" x14ac:dyDescent="0.2">
      <c r="B413" s="50"/>
      <c r="C413" s="111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</row>
    <row r="414" spans="2:20" x14ac:dyDescent="0.2">
      <c r="B414" s="50"/>
      <c r="C414" s="111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</row>
    <row r="415" spans="2:20" x14ac:dyDescent="0.2">
      <c r="B415" s="50"/>
      <c r="C415" s="111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</row>
    <row r="416" spans="2:20" x14ac:dyDescent="0.2">
      <c r="B416" s="50"/>
      <c r="C416" s="111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</row>
    <row r="417" spans="2:20" x14ac:dyDescent="0.2">
      <c r="B417" s="50"/>
      <c r="C417" s="111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</row>
    <row r="418" spans="2:20" x14ac:dyDescent="0.2">
      <c r="B418" s="50"/>
      <c r="C418" s="111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</row>
    <row r="419" spans="2:20" x14ac:dyDescent="0.2">
      <c r="B419" s="50"/>
      <c r="C419" s="111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</row>
    <row r="420" spans="2:20" x14ac:dyDescent="0.2">
      <c r="B420" s="50"/>
      <c r="C420" s="111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</row>
    <row r="421" spans="2:20" x14ac:dyDescent="0.2">
      <c r="B421" s="50"/>
      <c r="C421" s="111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</row>
    <row r="422" spans="2:20" x14ac:dyDescent="0.2">
      <c r="B422" s="50"/>
      <c r="C422" s="111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</row>
    <row r="423" spans="2:20" x14ac:dyDescent="0.2">
      <c r="B423" s="50"/>
      <c r="C423" s="111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</row>
    <row r="424" spans="2:20" x14ac:dyDescent="0.2">
      <c r="B424" s="50"/>
      <c r="C424" s="111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</row>
    <row r="425" spans="2:20" x14ac:dyDescent="0.2">
      <c r="B425" s="50"/>
      <c r="C425" s="111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</row>
    <row r="426" spans="2:20" x14ac:dyDescent="0.2">
      <c r="B426" s="50"/>
      <c r="C426" s="111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</row>
    <row r="427" spans="2:20" x14ac:dyDescent="0.2">
      <c r="B427" s="50"/>
      <c r="C427" s="111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</row>
    <row r="428" spans="2:20" x14ac:dyDescent="0.2">
      <c r="B428" s="50"/>
      <c r="C428" s="111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</row>
    <row r="429" spans="2:20" x14ac:dyDescent="0.2">
      <c r="B429" s="50"/>
      <c r="C429" s="111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</row>
    <row r="430" spans="2:20" x14ac:dyDescent="0.2">
      <c r="B430" s="50"/>
      <c r="C430" s="111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</row>
    <row r="431" spans="2:20" x14ac:dyDescent="0.2">
      <c r="B431" s="50"/>
      <c r="C431" s="111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</row>
    <row r="432" spans="2:20" x14ac:dyDescent="0.2">
      <c r="B432" s="50"/>
      <c r="C432" s="111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</row>
    <row r="433" spans="2:20" x14ac:dyDescent="0.2">
      <c r="B433" s="50"/>
      <c r="C433" s="111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</row>
    <row r="434" spans="2:20" x14ac:dyDescent="0.2">
      <c r="B434" s="50"/>
      <c r="C434" s="111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</row>
    <row r="435" spans="2:20" x14ac:dyDescent="0.2">
      <c r="B435" s="50"/>
      <c r="C435" s="111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</row>
    <row r="436" spans="2:20" x14ac:dyDescent="0.2">
      <c r="B436" s="50"/>
      <c r="C436" s="111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</row>
    <row r="437" spans="2:20" x14ac:dyDescent="0.2">
      <c r="B437" s="50"/>
      <c r="C437" s="111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</row>
    <row r="438" spans="2:20" x14ac:dyDescent="0.2">
      <c r="B438" s="50"/>
      <c r="C438" s="111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</row>
    <row r="439" spans="2:20" x14ac:dyDescent="0.2">
      <c r="B439" s="50"/>
      <c r="C439" s="111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</row>
    <row r="440" spans="2:20" x14ac:dyDescent="0.2">
      <c r="B440" s="50"/>
      <c r="C440" s="111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</row>
    <row r="441" spans="2:20" x14ac:dyDescent="0.2">
      <c r="B441" s="50"/>
      <c r="C441" s="111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</row>
    <row r="442" spans="2:20" x14ac:dyDescent="0.2">
      <c r="B442" s="50"/>
      <c r="C442" s="111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</row>
    <row r="443" spans="2:20" x14ac:dyDescent="0.2">
      <c r="B443" s="50"/>
      <c r="C443" s="111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</row>
    <row r="444" spans="2:20" x14ac:dyDescent="0.2">
      <c r="B444" s="50"/>
      <c r="C444" s="111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</row>
    <row r="445" spans="2:20" x14ac:dyDescent="0.2">
      <c r="B445" s="50"/>
      <c r="C445" s="111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</row>
    <row r="446" spans="2:20" x14ac:dyDescent="0.2">
      <c r="B446" s="50"/>
      <c r="C446" s="111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</row>
    <row r="447" spans="2:20" x14ac:dyDescent="0.2">
      <c r="B447" s="50"/>
      <c r="C447" s="111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</row>
    <row r="448" spans="2:20" x14ac:dyDescent="0.2">
      <c r="B448" s="50"/>
      <c r="C448" s="111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</row>
    <row r="449" spans="2:20" x14ac:dyDescent="0.2">
      <c r="B449" s="50"/>
      <c r="C449" s="111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</row>
    <row r="450" spans="2:20" x14ac:dyDescent="0.2">
      <c r="B450" s="50"/>
      <c r="C450" s="111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</row>
    <row r="451" spans="2:20" x14ac:dyDescent="0.2">
      <c r="B451" s="50"/>
      <c r="C451" s="111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</row>
    <row r="452" spans="2:20" x14ac:dyDescent="0.2">
      <c r="B452" s="50"/>
      <c r="C452" s="111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</row>
    <row r="453" spans="2:20" x14ac:dyDescent="0.2">
      <c r="B453" s="50"/>
      <c r="C453" s="111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</row>
    <row r="454" spans="2:20" x14ac:dyDescent="0.2">
      <c r="B454" s="50"/>
      <c r="C454" s="111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</row>
    <row r="455" spans="2:20" x14ac:dyDescent="0.2">
      <c r="B455" s="50"/>
      <c r="C455" s="111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</row>
    <row r="456" spans="2:20" x14ac:dyDescent="0.2">
      <c r="B456" s="50"/>
      <c r="C456" s="111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</row>
    <row r="457" spans="2:20" x14ac:dyDescent="0.2">
      <c r="B457" s="50"/>
      <c r="C457" s="111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</row>
    <row r="458" spans="2:20" x14ac:dyDescent="0.2">
      <c r="B458" s="50"/>
      <c r="C458" s="111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</row>
    <row r="459" spans="2:20" x14ac:dyDescent="0.2">
      <c r="B459" s="50"/>
      <c r="C459" s="111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</row>
    <row r="460" spans="2:20" x14ac:dyDescent="0.2">
      <c r="B460" s="50"/>
      <c r="C460" s="111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</row>
    <row r="461" spans="2:20" x14ac:dyDescent="0.2">
      <c r="B461" s="50"/>
      <c r="C461" s="111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</row>
    <row r="462" spans="2:20" x14ac:dyDescent="0.2">
      <c r="B462" s="50"/>
      <c r="C462" s="111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</row>
    <row r="463" spans="2:20" x14ac:dyDescent="0.2">
      <c r="B463" s="50"/>
      <c r="C463" s="111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</row>
    <row r="464" spans="2:20" x14ac:dyDescent="0.2">
      <c r="B464" s="50"/>
      <c r="C464" s="111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</row>
    <row r="465" spans="2:20" x14ac:dyDescent="0.2">
      <c r="B465" s="50"/>
      <c r="C465" s="111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</row>
    <row r="466" spans="2:20" x14ac:dyDescent="0.2">
      <c r="B466" s="50"/>
      <c r="C466" s="111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</row>
    <row r="467" spans="2:20" x14ac:dyDescent="0.2">
      <c r="B467" s="50"/>
      <c r="C467" s="111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</row>
    <row r="468" spans="2:20" x14ac:dyDescent="0.2">
      <c r="B468" s="50"/>
      <c r="C468" s="111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</row>
    <row r="469" spans="2:20" x14ac:dyDescent="0.2">
      <c r="B469" s="50"/>
      <c r="C469" s="111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</row>
    <row r="470" spans="2:20" x14ac:dyDescent="0.2">
      <c r="B470" s="50"/>
      <c r="C470" s="111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</row>
    <row r="471" spans="2:20" x14ac:dyDescent="0.2">
      <c r="B471" s="50"/>
      <c r="C471" s="111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</row>
    <row r="472" spans="2:20" x14ac:dyDescent="0.2">
      <c r="B472" s="50"/>
      <c r="C472" s="111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</row>
    <row r="473" spans="2:20" x14ac:dyDescent="0.2">
      <c r="B473" s="50"/>
      <c r="C473" s="111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</row>
    <row r="474" spans="2:20" x14ac:dyDescent="0.2">
      <c r="B474" s="50"/>
      <c r="C474" s="111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</row>
    <row r="475" spans="2:20" x14ac:dyDescent="0.2">
      <c r="B475" s="50"/>
      <c r="C475" s="111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</row>
    <row r="476" spans="2:20" x14ac:dyDescent="0.2">
      <c r="B476" s="50"/>
      <c r="C476" s="111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</row>
    <row r="477" spans="2:20" x14ac:dyDescent="0.2">
      <c r="B477" s="50"/>
      <c r="C477" s="111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</row>
    <row r="478" spans="2:20" x14ac:dyDescent="0.2">
      <c r="B478" s="50"/>
      <c r="C478" s="111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</row>
    <row r="479" spans="2:20" x14ac:dyDescent="0.2">
      <c r="B479" s="50"/>
      <c r="C479" s="111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</row>
    <row r="480" spans="2:20" x14ac:dyDescent="0.2">
      <c r="B480" s="50"/>
      <c r="C480" s="111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</row>
    <row r="481" spans="2:20" x14ac:dyDescent="0.2">
      <c r="B481" s="50"/>
      <c r="C481" s="111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</row>
    <row r="482" spans="2:20" x14ac:dyDescent="0.2">
      <c r="B482" s="50"/>
      <c r="C482" s="111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</row>
    <row r="483" spans="2:20" x14ac:dyDescent="0.2">
      <c r="B483" s="50"/>
      <c r="C483" s="111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</row>
    <row r="484" spans="2:20" x14ac:dyDescent="0.2">
      <c r="B484" s="50"/>
      <c r="C484" s="111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</row>
    <row r="485" spans="2:20" x14ac:dyDescent="0.2">
      <c r="B485" s="50"/>
      <c r="C485" s="111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</row>
    <row r="486" spans="2:20" x14ac:dyDescent="0.2">
      <c r="B486" s="50"/>
      <c r="C486" s="111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</row>
    <row r="487" spans="2:20" x14ac:dyDescent="0.2">
      <c r="B487" s="50"/>
      <c r="C487" s="111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</row>
    <row r="488" spans="2:20" x14ac:dyDescent="0.2">
      <c r="B488" s="50"/>
      <c r="C488" s="111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</row>
    <row r="489" spans="2:20" x14ac:dyDescent="0.2">
      <c r="B489" s="50"/>
      <c r="C489" s="111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</row>
    <row r="490" spans="2:20" x14ac:dyDescent="0.2">
      <c r="B490" s="50"/>
      <c r="C490" s="111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</row>
    <row r="491" spans="2:20" x14ac:dyDescent="0.2">
      <c r="B491" s="50"/>
      <c r="C491" s="111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</row>
    <row r="492" spans="2:20" x14ac:dyDescent="0.2">
      <c r="B492" s="50"/>
      <c r="C492" s="111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</row>
    <row r="493" spans="2:20" x14ac:dyDescent="0.2">
      <c r="B493" s="50"/>
      <c r="C493" s="111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</row>
    <row r="494" spans="2:20" x14ac:dyDescent="0.2">
      <c r="B494" s="50"/>
      <c r="C494" s="111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</row>
    <row r="495" spans="2:20" x14ac:dyDescent="0.2">
      <c r="B495" s="50"/>
      <c r="C495" s="111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</row>
    <row r="496" spans="2:20" x14ac:dyDescent="0.2">
      <c r="B496" s="50"/>
      <c r="C496" s="111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</row>
    <row r="497" spans="2:20" x14ac:dyDescent="0.2">
      <c r="B497" s="50"/>
      <c r="C497" s="111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</row>
    <row r="498" spans="2:20" x14ac:dyDescent="0.2">
      <c r="B498" s="50"/>
      <c r="C498" s="111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</row>
    <row r="499" spans="2:20" x14ac:dyDescent="0.2">
      <c r="B499" s="50"/>
      <c r="C499" s="111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</row>
    <row r="500" spans="2:20" x14ac:dyDescent="0.2">
      <c r="B500" s="50"/>
      <c r="C500" s="111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</row>
    <row r="501" spans="2:20" x14ac:dyDescent="0.2">
      <c r="B501" s="50"/>
      <c r="C501" s="111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</row>
    <row r="502" spans="2:20" x14ac:dyDescent="0.2">
      <c r="B502" s="50"/>
      <c r="C502" s="111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</row>
    <row r="503" spans="2:20" x14ac:dyDescent="0.2">
      <c r="B503" s="50"/>
      <c r="C503" s="111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</row>
    <row r="504" spans="2:20" x14ac:dyDescent="0.2">
      <c r="B504" s="50"/>
      <c r="C504" s="111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</row>
    <row r="505" spans="2:20" x14ac:dyDescent="0.2">
      <c r="B505" s="50"/>
      <c r="C505" s="111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</row>
    <row r="506" spans="2:20" x14ac:dyDescent="0.2">
      <c r="B506" s="50"/>
      <c r="C506" s="111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</row>
    <row r="507" spans="2:20" x14ac:dyDescent="0.2">
      <c r="B507" s="50"/>
      <c r="C507" s="111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</row>
    <row r="508" spans="2:20" x14ac:dyDescent="0.2">
      <c r="B508" s="50"/>
      <c r="C508" s="111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</row>
    <row r="509" spans="2:20" x14ac:dyDescent="0.2">
      <c r="B509" s="50"/>
      <c r="C509" s="111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</row>
    <row r="510" spans="2:20" x14ac:dyDescent="0.2">
      <c r="B510" s="50"/>
      <c r="C510" s="111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</row>
    <row r="511" spans="2:20" x14ac:dyDescent="0.2">
      <c r="B511" s="50"/>
      <c r="C511" s="111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</row>
    <row r="512" spans="2:20" x14ac:dyDescent="0.2">
      <c r="B512" s="50"/>
      <c r="C512" s="111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</row>
    <row r="513" spans="2:20" x14ac:dyDescent="0.2">
      <c r="B513" s="50"/>
      <c r="C513" s="111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</row>
    <row r="514" spans="2:20" x14ac:dyDescent="0.2">
      <c r="B514" s="50"/>
      <c r="C514" s="111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</row>
    <row r="515" spans="2:20" x14ac:dyDescent="0.2">
      <c r="B515" s="50"/>
      <c r="C515" s="111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</row>
    <row r="516" spans="2:20" x14ac:dyDescent="0.2">
      <c r="B516" s="50"/>
      <c r="C516" s="111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</row>
    <row r="517" spans="2:20" x14ac:dyDescent="0.2">
      <c r="B517" s="50"/>
      <c r="C517" s="111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</row>
    <row r="518" spans="2:20" x14ac:dyDescent="0.2">
      <c r="B518" s="50"/>
      <c r="C518" s="111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</row>
    <row r="519" spans="2:20" x14ac:dyDescent="0.2">
      <c r="B519" s="50"/>
      <c r="C519" s="111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</row>
    <row r="520" spans="2:20" x14ac:dyDescent="0.2">
      <c r="B520" s="50"/>
      <c r="C520" s="111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</row>
    <row r="521" spans="2:20" x14ac:dyDescent="0.2">
      <c r="B521" s="50"/>
      <c r="C521" s="111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</row>
    <row r="522" spans="2:20" x14ac:dyDescent="0.2">
      <c r="B522" s="50"/>
      <c r="C522" s="111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</row>
    <row r="523" spans="2:20" x14ac:dyDescent="0.2">
      <c r="B523" s="50"/>
      <c r="C523" s="111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</row>
    <row r="524" spans="2:20" x14ac:dyDescent="0.2">
      <c r="B524" s="50"/>
      <c r="C524" s="111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</row>
    <row r="525" spans="2:20" x14ac:dyDescent="0.2">
      <c r="B525" s="50"/>
      <c r="C525" s="111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</row>
    <row r="526" spans="2:20" x14ac:dyDescent="0.2">
      <c r="B526" s="50"/>
      <c r="C526" s="111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</row>
    <row r="527" spans="2:20" x14ac:dyDescent="0.2">
      <c r="B527" s="50"/>
      <c r="C527" s="111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</row>
    <row r="528" spans="2:20" x14ac:dyDescent="0.2">
      <c r="B528" s="50"/>
      <c r="C528" s="111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</row>
    <row r="529" spans="2:20" x14ac:dyDescent="0.2">
      <c r="B529" s="50"/>
      <c r="C529" s="111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</row>
    <row r="530" spans="2:20" x14ac:dyDescent="0.2">
      <c r="B530" s="50"/>
      <c r="C530" s="111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</row>
    <row r="531" spans="2:20" x14ac:dyDescent="0.2">
      <c r="B531" s="50"/>
      <c r="C531" s="111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</row>
    <row r="532" spans="2:20" x14ac:dyDescent="0.2">
      <c r="B532" s="50"/>
      <c r="C532" s="111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</row>
    <row r="533" spans="2:20" x14ac:dyDescent="0.2">
      <c r="B533" s="50"/>
      <c r="C533" s="111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</row>
    <row r="534" spans="2:20" x14ac:dyDescent="0.2">
      <c r="B534" s="50"/>
      <c r="C534" s="111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</row>
    <row r="535" spans="2:20" x14ac:dyDescent="0.2">
      <c r="B535" s="50"/>
      <c r="C535" s="111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</row>
    <row r="536" spans="2:20" x14ac:dyDescent="0.2">
      <c r="B536" s="50"/>
      <c r="C536" s="111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</row>
    <row r="537" spans="2:20" x14ac:dyDescent="0.2">
      <c r="B537" s="50"/>
      <c r="C537" s="111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</row>
    <row r="538" spans="2:20" x14ac:dyDescent="0.2">
      <c r="B538" s="50"/>
      <c r="C538" s="111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</row>
    <row r="539" spans="2:20" x14ac:dyDescent="0.2">
      <c r="B539" s="50"/>
      <c r="C539" s="111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</row>
    <row r="540" spans="2:20" x14ac:dyDescent="0.2">
      <c r="B540" s="50"/>
      <c r="C540" s="111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</row>
    <row r="541" spans="2:20" x14ac:dyDescent="0.2">
      <c r="B541" s="50"/>
      <c r="C541" s="111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</row>
    <row r="542" spans="2:20" x14ac:dyDescent="0.2">
      <c r="B542" s="50"/>
      <c r="C542" s="111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</row>
    <row r="543" spans="2:20" x14ac:dyDescent="0.2">
      <c r="B543" s="50"/>
      <c r="C543" s="111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</row>
    <row r="544" spans="2:20" x14ac:dyDescent="0.2">
      <c r="B544" s="50"/>
      <c r="C544" s="111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</row>
    <row r="545" spans="2:20" x14ac:dyDescent="0.2">
      <c r="B545" s="50"/>
      <c r="C545" s="111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</row>
    <row r="546" spans="2:20" x14ac:dyDescent="0.2">
      <c r="B546" s="50"/>
      <c r="C546" s="111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</row>
    <row r="547" spans="2:20" x14ac:dyDescent="0.2">
      <c r="B547" s="50"/>
      <c r="C547" s="111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</row>
    <row r="548" spans="2:20" x14ac:dyDescent="0.2">
      <c r="B548" s="50"/>
      <c r="C548" s="111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</row>
    <row r="549" spans="2:20" x14ac:dyDescent="0.2">
      <c r="B549" s="50"/>
      <c r="C549" s="111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</row>
    <row r="550" spans="2:20" x14ac:dyDescent="0.2">
      <c r="B550" s="50"/>
      <c r="C550" s="111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</row>
    <row r="551" spans="2:20" x14ac:dyDescent="0.2">
      <c r="B551" s="50"/>
      <c r="C551" s="111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</row>
    <row r="552" spans="2:20" x14ac:dyDescent="0.2">
      <c r="B552" s="50"/>
      <c r="C552" s="111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</row>
    <row r="553" spans="2:20" x14ac:dyDescent="0.2">
      <c r="B553" s="50"/>
      <c r="C553" s="111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</row>
    <row r="554" spans="2:20" x14ac:dyDescent="0.2">
      <c r="B554" s="50"/>
      <c r="C554" s="111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</row>
    <row r="555" spans="2:20" x14ac:dyDescent="0.2">
      <c r="B555" s="50"/>
      <c r="C555" s="111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</row>
    <row r="556" spans="2:20" x14ac:dyDescent="0.2">
      <c r="B556" s="50"/>
      <c r="C556" s="111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</row>
    <row r="557" spans="2:20" x14ac:dyDescent="0.2">
      <c r="B557" s="50"/>
      <c r="C557" s="111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</row>
    <row r="558" spans="2:20" x14ac:dyDescent="0.2">
      <c r="B558" s="50"/>
      <c r="C558" s="111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</row>
    <row r="559" spans="2:20" x14ac:dyDescent="0.2">
      <c r="B559" s="50"/>
      <c r="C559" s="111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</row>
    <row r="560" spans="2:20" x14ac:dyDescent="0.2">
      <c r="B560" s="50"/>
      <c r="C560" s="111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</row>
    <row r="561" spans="2:20" x14ac:dyDescent="0.2">
      <c r="B561" s="50"/>
      <c r="C561" s="111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</row>
    <row r="562" spans="2:20" x14ac:dyDescent="0.2">
      <c r="B562" s="50"/>
      <c r="C562" s="111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</row>
    <row r="563" spans="2:20" x14ac:dyDescent="0.2">
      <c r="B563" s="50"/>
      <c r="C563" s="111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</row>
    <row r="564" spans="2:20" x14ac:dyDescent="0.2">
      <c r="B564" s="50"/>
      <c r="C564" s="111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</row>
    <row r="565" spans="2:20" x14ac:dyDescent="0.2">
      <c r="B565" s="50"/>
      <c r="C565" s="111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</row>
    <row r="566" spans="2:20" x14ac:dyDescent="0.2">
      <c r="B566" s="50"/>
      <c r="C566" s="111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</row>
    <row r="567" spans="2:20" x14ac:dyDescent="0.2">
      <c r="B567" s="50"/>
      <c r="C567" s="111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</row>
    <row r="568" spans="2:20" x14ac:dyDescent="0.2">
      <c r="B568" s="50"/>
      <c r="C568" s="111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</row>
    <row r="569" spans="2:20" x14ac:dyDescent="0.2">
      <c r="B569" s="50"/>
      <c r="C569" s="111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</row>
    <row r="570" spans="2:20" x14ac:dyDescent="0.2">
      <c r="B570" s="50"/>
      <c r="C570" s="111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</row>
    <row r="571" spans="2:20" x14ac:dyDescent="0.2">
      <c r="B571" s="50"/>
      <c r="C571" s="111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</row>
    <row r="572" spans="2:20" x14ac:dyDescent="0.2">
      <c r="B572" s="50"/>
      <c r="C572" s="111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</row>
    <row r="573" spans="2:20" x14ac:dyDescent="0.2">
      <c r="B573" s="50"/>
      <c r="C573" s="111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</row>
    <row r="574" spans="2:20" x14ac:dyDescent="0.2">
      <c r="B574" s="50"/>
      <c r="C574" s="111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</row>
    <row r="575" spans="2:20" x14ac:dyDescent="0.2">
      <c r="B575" s="50"/>
      <c r="C575" s="111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</row>
    <row r="576" spans="2:20" x14ac:dyDescent="0.2">
      <c r="B576" s="50"/>
      <c r="C576" s="111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</row>
    <row r="577" spans="2:20" x14ac:dyDescent="0.2">
      <c r="B577" s="50"/>
      <c r="C577" s="111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</row>
    <row r="578" spans="2:20" x14ac:dyDescent="0.2">
      <c r="B578" s="50"/>
      <c r="C578" s="111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</row>
    <row r="579" spans="2:20" x14ac:dyDescent="0.2">
      <c r="B579" s="50"/>
      <c r="C579" s="111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</row>
    <row r="580" spans="2:20" x14ac:dyDescent="0.2">
      <c r="B580" s="50"/>
      <c r="C580" s="111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</row>
    <row r="581" spans="2:20" x14ac:dyDescent="0.2">
      <c r="B581" s="50"/>
      <c r="C581" s="111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</row>
    <row r="582" spans="2:20" x14ac:dyDescent="0.2">
      <c r="B582" s="50"/>
      <c r="C582" s="111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</row>
    <row r="583" spans="2:20" x14ac:dyDescent="0.2">
      <c r="B583" s="50"/>
      <c r="C583" s="111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</row>
    <row r="584" spans="2:20" x14ac:dyDescent="0.2">
      <c r="B584" s="50"/>
      <c r="C584" s="111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</row>
    <row r="585" spans="2:20" x14ac:dyDescent="0.2">
      <c r="B585" s="50"/>
      <c r="C585" s="111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</row>
    <row r="586" spans="2:20" x14ac:dyDescent="0.2">
      <c r="B586" s="50"/>
      <c r="C586" s="111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</row>
    <row r="587" spans="2:20" x14ac:dyDescent="0.2">
      <c r="B587" s="50"/>
      <c r="C587" s="111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</row>
    <row r="588" spans="2:20" x14ac:dyDescent="0.2">
      <c r="B588" s="50"/>
      <c r="C588" s="111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</row>
    <row r="589" spans="2:20" x14ac:dyDescent="0.2">
      <c r="B589" s="50"/>
      <c r="C589" s="111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</row>
    <row r="590" spans="2:20" x14ac:dyDescent="0.2">
      <c r="B590" s="50"/>
      <c r="C590" s="111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</row>
    <row r="591" spans="2:20" x14ac:dyDescent="0.2">
      <c r="B591" s="50"/>
      <c r="C591" s="111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</row>
    <row r="592" spans="2:20" x14ac:dyDescent="0.2">
      <c r="B592" s="50"/>
      <c r="C592" s="111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</row>
    <row r="593" spans="2:20" x14ac:dyDescent="0.2">
      <c r="B593" s="50"/>
      <c r="C593" s="111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</row>
    <row r="594" spans="2:20" x14ac:dyDescent="0.2">
      <c r="B594" s="50"/>
      <c r="C594" s="111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</row>
    <row r="595" spans="2:20" x14ac:dyDescent="0.2">
      <c r="B595" s="50"/>
      <c r="C595" s="111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</row>
    <row r="596" spans="2:20" x14ac:dyDescent="0.2">
      <c r="B596" s="50"/>
      <c r="C596" s="111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</row>
    <row r="597" spans="2:20" x14ac:dyDescent="0.2">
      <c r="B597" s="50"/>
      <c r="C597" s="111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</row>
    <row r="598" spans="2:20" x14ac:dyDescent="0.2">
      <c r="B598" s="50"/>
      <c r="C598" s="111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</row>
    <row r="599" spans="2:20" x14ac:dyDescent="0.2">
      <c r="B599" s="50"/>
      <c r="C599" s="111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</row>
    <row r="600" spans="2:20" x14ac:dyDescent="0.2">
      <c r="B600" s="50"/>
      <c r="C600" s="111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</row>
    <row r="601" spans="2:20" x14ac:dyDescent="0.2">
      <c r="B601" s="50"/>
      <c r="C601" s="111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</row>
    <row r="602" spans="2:20" x14ac:dyDescent="0.2">
      <c r="B602" s="50"/>
      <c r="C602" s="111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</row>
    <row r="603" spans="2:20" x14ac:dyDescent="0.2">
      <c r="B603" s="50"/>
      <c r="C603" s="111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</row>
    <row r="604" spans="2:20" x14ac:dyDescent="0.2">
      <c r="B604" s="50"/>
      <c r="C604" s="111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</row>
    <row r="605" spans="2:20" x14ac:dyDescent="0.2">
      <c r="B605" s="50"/>
      <c r="C605" s="111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</row>
    <row r="606" spans="2:20" x14ac:dyDescent="0.2">
      <c r="B606" s="50"/>
      <c r="C606" s="111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</row>
    <row r="607" spans="2:20" x14ac:dyDescent="0.2">
      <c r="B607" s="50"/>
      <c r="C607" s="111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</row>
    <row r="608" spans="2:20" x14ac:dyDescent="0.2">
      <c r="B608" s="50"/>
      <c r="C608" s="111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</row>
    <row r="609" spans="2:20" x14ac:dyDescent="0.2">
      <c r="B609" s="50"/>
      <c r="C609" s="111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</row>
    <row r="610" spans="2:20" x14ac:dyDescent="0.2">
      <c r="B610" s="50"/>
      <c r="C610" s="111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</row>
    <row r="611" spans="2:20" x14ac:dyDescent="0.2">
      <c r="B611" s="50"/>
      <c r="C611" s="111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</row>
    <row r="612" spans="2:20" x14ac:dyDescent="0.2">
      <c r="B612" s="50"/>
      <c r="C612" s="111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</row>
    <row r="613" spans="2:20" x14ac:dyDescent="0.2">
      <c r="B613" s="50"/>
      <c r="C613" s="111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</row>
    <row r="614" spans="2:20" x14ac:dyDescent="0.2">
      <c r="B614" s="50"/>
      <c r="C614" s="111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</row>
    <row r="615" spans="2:20" x14ac:dyDescent="0.2">
      <c r="B615" s="50"/>
      <c r="C615" s="111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</row>
    <row r="616" spans="2:20" x14ac:dyDescent="0.2">
      <c r="B616" s="50"/>
      <c r="C616" s="111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</row>
    <row r="617" spans="2:20" x14ac:dyDescent="0.2">
      <c r="B617" s="50"/>
      <c r="C617" s="111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</row>
    <row r="618" spans="2:20" x14ac:dyDescent="0.2">
      <c r="B618" s="50"/>
      <c r="C618" s="111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</row>
    <row r="619" spans="2:20" x14ac:dyDescent="0.2">
      <c r="B619" s="50"/>
      <c r="C619" s="111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</row>
    <row r="620" spans="2:20" x14ac:dyDescent="0.2">
      <c r="B620" s="50"/>
      <c r="C620" s="111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</row>
    <row r="621" spans="2:20" x14ac:dyDescent="0.2">
      <c r="B621" s="50"/>
      <c r="C621" s="111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</row>
    <row r="622" spans="2:20" x14ac:dyDescent="0.2">
      <c r="B622" s="50"/>
      <c r="C622" s="111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</row>
    <row r="623" spans="2:20" x14ac:dyDescent="0.2">
      <c r="B623" s="50"/>
      <c r="C623" s="111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</row>
    <row r="624" spans="2:20" x14ac:dyDescent="0.2">
      <c r="B624" s="50"/>
      <c r="C624" s="111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</row>
    <row r="625" spans="2:20" x14ac:dyDescent="0.2">
      <c r="B625" s="50"/>
      <c r="C625" s="111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</row>
    <row r="626" spans="2:20" x14ac:dyDescent="0.2">
      <c r="B626" s="50"/>
      <c r="C626" s="111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</row>
    <row r="627" spans="2:20" x14ac:dyDescent="0.2">
      <c r="B627" s="50"/>
      <c r="C627" s="111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</row>
    <row r="628" spans="2:20" x14ac:dyDescent="0.2">
      <c r="B628" s="50"/>
      <c r="C628" s="111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</row>
    <row r="629" spans="2:20" x14ac:dyDescent="0.2">
      <c r="B629" s="50"/>
      <c r="C629" s="111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</row>
    <row r="630" spans="2:20" x14ac:dyDescent="0.2">
      <c r="B630" s="50"/>
      <c r="C630" s="111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</row>
    <row r="631" spans="2:20" x14ac:dyDescent="0.2">
      <c r="B631" s="50"/>
      <c r="C631" s="111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</row>
    <row r="632" spans="2:20" x14ac:dyDescent="0.2">
      <c r="B632" s="50"/>
      <c r="C632" s="111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</row>
    <row r="633" spans="2:20" x14ac:dyDescent="0.2">
      <c r="B633" s="50"/>
      <c r="C633" s="111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</row>
    <row r="634" spans="2:20" x14ac:dyDescent="0.2">
      <c r="B634" s="50"/>
      <c r="C634" s="111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</row>
    <row r="635" spans="2:20" x14ac:dyDescent="0.2">
      <c r="B635" s="50"/>
      <c r="C635" s="111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</row>
    <row r="636" spans="2:20" x14ac:dyDescent="0.2">
      <c r="B636" s="50"/>
      <c r="C636" s="111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</row>
    <row r="637" spans="2:20" x14ac:dyDescent="0.2">
      <c r="B637" s="50"/>
      <c r="C637" s="111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</row>
    <row r="638" spans="2:20" x14ac:dyDescent="0.2">
      <c r="B638" s="50"/>
      <c r="C638" s="111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</row>
    <row r="639" spans="2:20" x14ac:dyDescent="0.2">
      <c r="B639" s="50"/>
      <c r="C639" s="111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</row>
    <row r="640" spans="2:20" x14ac:dyDescent="0.2">
      <c r="B640" s="50"/>
      <c r="C640" s="111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</row>
    <row r="641" spans="2:20" x14ac:dyDescent="0.2">
      <c r="B641" s="50"/>
      <c r="C641" s="111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</row>
    <row r="642" spans="2:20" x14ac:dyDescent="0.2">
      <c r="B642" s="50"/>
      <c r="C642" s="111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</row>
    <row r="643" spans="2:20" x14ac:dyDescent="0.2">
      <c r="B643" s="50"/>
      <c r="C643" s="111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</row>
    <row r="644" spans="2:20" x14ac:dyDescent="0.2">
      <c r="B644" s="50"/>
      <c r="C644" s="111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</row>
    <row r="645" spans="2:20" x14ac:dyDescent="0.2">
      <c r="B645" s="50"/>
      <c r="C645" s="111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</row>
    <row r="646" spans="2:20" x14ac:dyDescent="0.2">
      <c r="B646" s="50"/>
      <c r="C646" s="111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</row>
    <row r="647" spans="2:20" x14ac:dyDescent="0.2">
      <c r="B647" s="50"/>
      <c r="C647" s="111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</row>
    <row r="648" spans="2:20" x14ac:dyDescent="0.2">
      <c r="B648" s="50"/>
      <c r="C648" s="111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</row>
    <row r="649" spans="2:20" x14ac:dyDescent="0.2">
      <c r="B649" s="50"/>
      <c r="C649" s="111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</row>
    <row r="650" spans="2:20" x14ac:dyDescent="0.2">
      <c r="B650" s="50"/>
      <c r="C650" s="111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</row>
    <row r="651" spans="2:20" x14ac:dyDescent="0.2">
      <c r="B651" s="50"/>
      <c r="C651" s="111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</row>
    <row r="652" spans="2:20" x14ac:dyDescent="0.2">
      <c r="B652" s="50"/>
      <c r="C652" s="111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</row>
    <row r="653" spans="2:20" x14ac:dyDescent="0.2">
      <c r="B653" s="50"/>
      <c r="C653" s="111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</row>
    <row r="654" spans="2:20" x14ac:dyDescent="0.2">
      <c r="B654" s="50"/>
      <c r="C654" s="111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</row>
    <row r="655" spans="2:20" x14ac:dyDescent="0.2">
      <c r="B655" s="50"/>
      <c r="C655" s="111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</row>
    <row r="656" spans="2:20" x14ac:dyDescent="0.2">
      <c r="B656" s="50"/>
      <c r="C656" s="111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</row>
    <row r="657" spans="2:20" x14ac:dyDescent="0.2">
      <c r="B657" s="50"/>
      <c r="C657" s="111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</row>
    <row r="658" spans="2:20" x14ac:dyDescent="0.2">
      <c r="B658" s="50"/>
      <c r="C658" s="111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</row>
    <row r="659" spans="2:20" x14ac:dyDescent="0.2">
      <c r="B659" s="50"/>
      <c r="C659" s="111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</row>
    <row r="660" spans="2:20" x14ac:dyDescent="0.2">
      <c r="B660" s="50"/>
      <c r="C660" s="111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</row>
    <row r="661" spans="2:20" x14ac:dyDescent="0.2">
      <c r="B661" s="50"/>
      <c r="C661" s="111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</row>
    <row r="662" spans="2:20" x14ac:dyDescent="0.2">
      <c r="B662" s="50"/>
      <c r="C662" s="111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</row>
    <row r="663" spans="2:20" x14ac:dyDescent="0.2">
      <c r="B663" s="50"/>
      <c r="C663" s="111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</row>
    <row r="664" spans="2:20" x14ac:dyDescent="0.2">
      <c r="B664" s="50"/>
      <c r="C664" s="111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</row>
    <row r="665" spans="2:20" x14ac:dyDescent="0.2">
      <c r="B665" s="50"/>
      <c r="C665" s="111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</row>
    <row r="666" spans="2:20" x14ac:dyDescent="0.2">
      <c r="B666" s="50"/>
      <c r="C666" s="111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</row>
    <row r="667" spans="2:20" x14ac:dyDescent="0.2">
      <c r="B667" s="50"/>
      <c r="C667" s="111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</row>
    <row r="668" spans="2:20" x14ac:dyDescent="0.2">
      <c r="B668" s="50"/>
      <c r="C668" s="111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</row>
    <row r="669" spans="2:20" x14ac:dyDescent="0.2">
      <c r="B669" s="50"/>
      <c r="C669" s="111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</row>
    <row r="670" spans="2:20" x14ac:dyDescent="0.2">
      <c r="B670" s="50"/>
      <c r="C670" s="111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</row>
    <row r="671" spans="2:20" x14ac:dyDescent="0.2">
      <c r="B671" s="50"/>
      <c r="C671" s="111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</row>
    <row r="672" spans="2:20" x14ac:dyDescent="0.2">
      <c r="B672" s="50"/>
      <c r="C672" s="111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</row>
    <row r="673" spans="2:20" x14ac:dyDescent="0.2">
      <c r="B673" s="50"/>
      <c r="C673" s="111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</row>
    <row r="674" spans="2:20" x14ac:dyDescent="0.2">
      <c r="B674" s="50"/>
      <c r="C674" s="111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</row>
    <row r="675" spans="2:20" x14ac:dyDescent="0.2">
      <c r="B675" s="50"/>
      <c r="C675" s="111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</row>
    <row r="676" spans="2:20" x14ac:dyDescent="0.2">
      <c r="B676" s="50"/>
      <c r="C676" s="111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</row>
    <row r="677" spans="2:20" x14ac:dyDescent="0.2">
      <c r="B677" s="50"/>
      <c r="C677" s="111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</row>
    <row r="678" spans="2:20" x14ac:dyDescent="0.2">
      <c r="B678" s="50"/>
      <c r="C678" s="111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</row>
    <row r="679" spans="2:20" x14ac:dyDescent="0.2">
      <c r="B679" s="50"/>
      <c r="C679" s="111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</row>
    <row r="680" spans="2:20" x14ac:dyDescent="0.2">
      <c r="B680" s="50"/>
      <c r="C680" s="111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</row>
    <row r="681" spans="2:20" x14ac:dyDescent="0.2">
      <c r="B681" s="50"/>
      <c r="C681" s="111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</row>
    <row r="682" spans="2:20" x14ac:dyDescent="0.2">
      <c r="B682" s="50"/>
      <c r="C682" s="111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</row>
    <row r="683" spans="2:20" x14ac:dyDescent="0.2">
      <c r="B683" s="50"/>
      <c r="C683" s="111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</row>
    <row r="684" spans="2:20" x14ac:dyDescent="0.2">
      <c r="B684" s="50"/>
      <c r="C684" s="111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</row>
    <row r="685" spans="2:20" x14ac:dyDescent="0.2">
      <c r="B685" s="50"/>
      <c r="C685" s="111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</row>
    <row r="686" spans="2:20" x14ac:dyDescent="0.2">
      <c r="B686" s="50"/>
      <c r="C686" s="111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</row>
    <row r="687" spans="2:20" x14ac:dyDescent="0.2">
      <c r="B687" s="50"/>
      <c r="C687" s="111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</row>
    <row r="688" spans="2:20" x14ac:dyDescent="0.2">
      <c r="B688" s="50"/>
      <c r="C688" s="111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</row>
    <row r="689" spans="2:20" x14ac:dyDescent="0.2">
      <c r="B689" s="50"/>
      <c r="C689" s="111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</row>
    <row r="690" spans="2:20" x14ac:dyDescent="0.2">
      <c r="B690" s="50"/>
      <c r="C690" s="111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</row>
    <row r="691" spans="2:20" x14ac:dyDescent="0.2">
      <c r="B691" s="50"/>
      <c r="C691" s="111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</row>
    <row r="692" spans="2:20" x14ac:dyDescent="0.2">
      <c r="B692" s="50"/>
      <c r="C692" s="111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</row>
    <row r="693" spans="2:20" x14ac:dyDescent="0.2">
      <c r="B693" s="50"/>
      <c r="C693" s="111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</row>
    <row r="694" spans="2:20" x14ac:dyDescent="0.2">
      <c r="B694" s="50"/>
      <c r="C694" s="111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</row>
    <row r="695" spans="2:20" x14ac:dyDescent="0.2">
      <c r="B695" s="50"/>
      <c r="C695" s="111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</row>
    <row r="696" spans="2:20" x14ac:dyDescent="0.2">
      <c r="B696" s="50"/>
      <c r="C696" s="111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</row>
    <row r="697" spans="2:20" x14ac:dyDescent="0.2">
      <c r="B697" s="50"/>
      <c r="C697" s="111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</row>
    <row r="698" spans="2:20" x14ac:dyDescent="0.2">
      <c r="B698" s="50"/>
      <c r="C698" s="111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</row>
    <row r="699" spans="2:20" x14ac:dyDescent="0.2">
      <c r="B699" s="50"/>
      <c r="C699" s="111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</row>
    <row r="700" spans="2:20" x14ac:dyDescent="0.2">
      <c r="B700" s="50"/>
      <c r="C700" s="111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</row>
    <row r="701" spans="2:20" x14ac:dyDescent="0.2">
      <c r="B701" s="50"/>
      <c r="C701" s="111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</row>
    <row r="702" spans="2:20" x14ac:dyDescent="0.2">
      <c r="B702" s="50"/>
      <c r="C702" s="111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</row>
    <row r="703" spans="2:20" x14ac:dyDescent="0.2">
      <c r="B703" s="50"/>
      <c r="C703" s="111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</row>
    <row r="704" spans="2:20" x14ac:dyDescent="0.2">
      <c r="B704" s="50"/>
      <c r="C704" s="111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</row>
    <row r="705" spans="2:20" x14ac:dyDescent="0.2">
      <c r="B705" s="50"/>
      <c r="C705" s="111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</row>
    <row r="706" spans="2:20" x14ac:dyDescent="0.2">
      <c r="B706" s="50"/>
      <c r="C706" s="111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</row>
    <row r="707" spans="2:20" x14ac:dyDescent="0.2">
      <c r="B707" s="50"/>
      <c r="C707" s="111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</row>
    <row r="708" spans="2:20" x14ac:dyDescent="0.2">
      <c r="B708" s="50"/>
      <c r="C708" s="111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</row>
    <row r="709" spans="2:20" x14ac:dyDescent="0.2">
      <c r="B709" s="50"/>
      <c r="C709" s="111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</row>
    <row r="710" spans="2:20" x14ac:dyDescent="0.2">
      <c r="B710" s="50"/>
      <c r="C710" s="111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</row>
    <row r="711" spans="2:20" x14ac:dyDescent="0.2">
      <c r="B711" s="50"/>
      <c r="C711" s="111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</row>
    <row r="712" spans="2:20" x14ac:dyDescent="0.2">
      <c r="B712" s="50"/>
      <c r="C712" s="111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</row>
    <row r="713" spans="2:20" x14ac:dyDescent="0.2">
      <c r="B713" s="50"/>
      <c r="C713" s="111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</row>
    <row r="714" spans="2:20" x14ac:dyDescent="0.2">
      <c r="B714" s="50"/>
      <c r="C714" s="111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</row>
    <row r="715" spans="2:20" x14ac:dyDescent="0.2">
      <c r="B715" s="50"/>
      <c r="C715" s="111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</row>
    <row r="716" spans="2:20" x14ac:dyDescent="0.2">
      <c r="B716" s="50"/>
      <c r="C716" s="111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</row>
    <row r="717" spans="2:20" x14ac:dyDescent="0.2">
      <c r="B717" s="50"/>
      <c r="C717" s="111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</row>
    <row r="718" spans="2:20" x14ac:dyDescent="0.2">
      <c r="B718" s="50"/>
      <c r="C718" s="111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</row>
    <row r="719" spans="2:20" x14ac:dyDescent="0.2">
      <c r="B719" s="50"/>
      <c r="C719" s="111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</row>
    <row r="720" spans="2:20" x14ac:dyDescent="0.2">
      <c r="B720" s="50"/>
      <c r="C720" s="111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</row>
    <row r="721" spans="2:20" x14ac:dyDescent="0.2">
      <c r="B721" s="50"/>
      <c r="C721" s="111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</row>
    <row r="722" spans="2:20" x14ac:dyDescent="0.2">
      <c r="B722" s="50"/>
      <c r="C722" s="111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</row>
    <row r="723" spans="2:20" x14ac:dyDescent="0.2">
      <c r="B723" s="50"/>
      <c r="C723" s="111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</row>
    <row r="724" spans="2:20" x14ac:dyDescent="0.2">
      <c r="B724" s="50"/>
      <c r="C724" s="111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</row>
    <row r="725" spans="2:20" x14ac:dyDescent="0.2">
      <c r="B725" s="50"/>
      <c r="C725" s="111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</row>
    <row r="726" spans="2:20" x14ac:dyDescent="0.2">
      <c r="B726" s="50"/>
      <c r="C726" s="111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</row>
    <row r="727" spans="2:20" x14ac:dyDescent="0.2">
      <c r="B727" s="50"/>
      <c r="C727" s="111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</row>
    <row r="728" spans="2:20" x14ac:dyDescent="0.2">
      <c r="B728" s="50"/>
      <c r="C728" s="111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</row>
    <row r="729" spans="2:20" x14ac:dyDescent="0.2">
      <c r="B729" s="50"/>
      <c r="C729" s="111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</row>
    <row r="730" spans="2:20" x14ac:dyDescent="0.2">
      <c r="B730" s="50"/>
      <c r="C730" s="111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</row>
    <row r="731" spans="2:20" x14ac:dyDescent="0.2">
      <c r="B731" s="50"/>
      <c r="C731" s="111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</row>
    <row r="732" spans="2:20" x14ac:dyDescent="0.2">
      <c r="B732" s="50"/>
      <c r="C732" s="111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</row>
    <row r="733" spans="2:20" x14ac:dyDescent="0.2">
      <c r="B733" s="50"/>
      <c r="C733" s="111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</row>
    <row r="734" spans="2:20" x14ac:dyDescent="0.2">
      <c r="B734" s="50"/>
      <c r="C734" s="111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</row>
    <row r="735" spans="2:20" x14ac:dyDescent="0.2">
      <c r="B735" s="50"/>
      <c r="C735" s="111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</row>
    <row r="736" spans="2:20" x14ac:dyDescent="0.2">
      <c r="B736" s="50"/>
      <c r="C736" s="111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</row>
    <row r="737" spans="2:20" x14ac:dyDescent="0.2">
      <c r="B737" s="50"/>
      <c r="C737" s="111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</row>
    <row r="738" spans="2:20" x14ac:dyDescent="0.2">
      <c r="B738" s="50"/>
      <c r="C738" s="111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</row>
    <row r="739" spans="2:20" x14ac:dyDescent="0.2">
      <c r="B739" s="50"/>
      <c r="C739" s="111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</row>
    <row r="740" spans="2:20" x14ac:dyDescent="0.2">
      <c r="B740" s="50"/>
      <c r="C740" s="111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</row>
    <row r="741" spans="2:20" x14ac:dyDescent="0.2">
      <c r="B741" s="50"/>
      <c r="C741" s="111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</row>
    <row r="742" spans="2:20" x14ac:dyDescent="0.2">
      <c r="B742" s="50"/>
      <c r="C742" s="111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</row>
    <row r="743" spans="2:20" x14ac:dyDescent="0.2">
      <c r="B743" s="50"/>
      <c r="C743" s="111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</row>
    <row r="744" spans="2:20" x14ac:dyDescent="0.2">
      <c r="B744" s="50"/>
      <c r="C744" s="111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</row>
    <row r="745" spans="2:20" x14ac:dyDescent="0.2">
      <c r="B745" s="50"/>
      <c r="C745" s="111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</row>
    <row r="746" spans="2:20" x14ac:dyDescent="0.2">
      <c r="B746" s="50"/>
      <c r="C746" s="111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</row>
    <row r="747" spans="2:20" x14ac:dyDescent="0.2">
      <c r="B747" s="50"/>
      <c r="C747" s="111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</row>
    <row r="748" spans="2:20" x14ac:dyDescent="0.2">
      <c r="B748" s="50"/>
      <c r="C748" s="111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</row>
    <row r="749" spans="2:20" x14ac:dyDescent="0.2">
      <c r="B749" s="50"/>
      <c r="C749" s="111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</row>
    <row r="750" spans="2:20" x14ac:dyDescent="0.2">
      <c r="B750" s="50"/>
      <c r="C750" s="111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</row>
    <row r="751" spans="2:20" x14ac:dyDescent="0.2">
      <c r="B751" s="50"/>
      <c r="C751" s="111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</row>
    <row r="752" spans="2:20" x14ac:dyDescent="0.2">
      <c r="B752" s="50"/>
      <c r="C752" s="111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</row>
    <row r="753" spans="2:20" x14ac:dyDescent="0.2">
      <c r="B753" s="50"/>
      <c r="C753" s="111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</row>
    <row r="754" spans="2:20" x14ac:dyDescent="0.2">
      <c r="B754" s="50"/>
      <c r="C754" s="111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</row>
    <row r="755" spans="2:20" x14ac:dyDescent="0.2">
      <c r="B755" s="50"/>
      <c r="C755" s="111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</row>
    <row r="756" spans="2:20" x14ac:dyDescent="0.2">
      <c r="B756" s="50"/>
      <c r="C756" s="111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</row>
    <row r="757" spans="2:20" x14ac:dyDescent="0.2">
      <c r="B757" s="50"/>
      <c r="C757" s="111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</row>
    <row r="758" spans="2:20" x14ac:dyDescent="0.2">
      <c r="B758" s="50"/>
      <c r="C758" s="111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</row>
    <row r="759" spans="2:20" x14ac:dyDescent="0.2">
      <c r="B759" s="50"/>
      <c r="C759" s="111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</row>
    <row r="760" spans="2:20" x14ac:dyDescent="0.2">
      <c r="B760" s="50"/>
      <c r="C760" s="111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</row>
    <row r="761" spans="2:20" x14ac:dyDescent="0.2">
      <c r="B761" s="50"/>
      <c r="C761" s="111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</row>
    <row r="762" spans="2:20" x14ac:dyDescent="0.2">
      <c r="B762" s="50"/>
      <c r="C762" s="111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</row>
    <row r="763" spans="2:20" x14ac:dyDescent="0.2">
      <c r="B763" s="50"/>
      <c r="C763" s="111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</row>
    <row r="764" spans="2:20" x14ac:dyDescent="0.2">
      <c r="B764" s="50"/>
      <c r="C764" s="111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</row>
    <row r="765" spans="2:20" x14ac:dyDescent="0.2">
      <c r="B765" s="50"/>
      <c r="C765" s="111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</row>
    <row r="766" spans="2:20" x14ac:dyDescent="0.2">
      <c r="B766" s="50"/>
      <c r="C766" s="111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</row>
    <row r="767" spans="2:20" x14ac:dyDescent="0.2">
      <c r="B767" s="50"/>
      <c r="C767" s="111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</row>
    <row r="768" spans="2:20" x14ac:dyDescent="0.2">
      <c r="B768" s="50"/>
      <c r="C768" s="111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</row>
    <row r="769" spans="2:20" x14ac:dyDescent="0.2">
      <c r="B769" s="50"/>
      <c r="C769" s="111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</row>
    <row r="770" spans="2:20" x14ac:dyDescent="0.2">
      <c r="B770" s="50"/>
      <c r="C770" s="111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</row>
    <row r="771" spans="2:20" x14ac:dyDescent="0.2">
      <c r="B771" s="50"/>
      <c r="C771" s="111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</row>
    <row r="772" spans="2:20" x14ac:dyDescent="0.2">
      <c r="B772" s="50"/>
      <c r="C772" s="111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</row>
    <row r="773" spans="2:20" x14ac:dyDescent="0.2">
      <c r="B773" s="50"/>
      <c r="C773" s="111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</row>
    <row r="774" spans="2:20" x14ac:dyDescent="0.2">
      <c r="B774" s="50"/>
      <c r="C774" s="111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</row>
    <row r="775" spans="2:20" x14ac:dyDescent="0.2">
      <c r="B775" s="50"/>
      <c r="C775" s="111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</row>
    <row r="776" spans="2:20" x14ac:dyDescent="0.2">
      <c r="B776" s="50"/>
      <c r="C776" s="111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</row>
    <row r="777" spans="2:20" x14ac:dyDescent="0.2">
      <c r="B777" s="50"/>
      <c r="C777" s="111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</row>
    <row r="778" spans="2:20" x14ac:dyDescent="0.2">
      <c r="B778" s="50"/>
      <c r="C778" s="111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</row>
    <row r="779" spans="2:20" x14ac:dyDescent="0.2">
      <c r="B779" s="50"/>
      <c r="C779" s="111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</row>
    <row r="780" spans="2:20" x14ac:dyDescent="0.2">
      <c r="B780" s="50"/>
      <c r="C780" s="111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</row>
    <row r="781" spans="2:20" x14ac:dyDescent="0.2">
      <c r="B781" s="50"/>
      <c r="C781" s="111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</row>
    <row r="782" spans="2:20" x14ac:dyDescent="0.2">
      <c r="B782" s="50"/>
      <c r="C782" s="111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</row>
    <row r="783" spans="2:20" x14ac:dyDescent="0.2">
      <c r="B783" s="50"/>
      <c r="C783" s="111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</row>
    <row r="784" spans="2:20" x14ac:dyDescent="0.2">
      <c r="B784" s="50"/>
      <c r="C784" s="111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</row>
    <row r="785" spans="2:20" x14ac:dyDescent="0.2">
      <c r="B785" s="50"/>
      <c r="C785" s="111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</row>
    <row r="786" spans="2:20" x14ac:dyDescent="0.2">
      <c r="B786" s="50"/>
      <c r="C786" s="111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</row>
    <row r="787" spans="2:20" x14ac:dyDescent="0.2">
      <c r="B787" s="50"/>
      <c r="C787" s="111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</row>
    <row r="788" spans="2:20" x14ac:dyDescent="0.2">
      <c r="B788" s="50"/>
      <c r="C788" s="111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</row>
    <row r="789" spans="2:20" x14ac:dyDescent="0.2">
      <c r="B789" s="50"/>
      <c r="C789" s="111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</row>
    <row r="790" spans="2:20" x14ac:dyDescent="0.2">
      <c r="B790" s="50"/>
      <c r="C790" s="111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</row>
    <row r="791" spans="2:20" x14ac:dyDescent="0.2">
      <c r="B791" s="50"/>
      <c r="C791" s="111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</row>
    <row r="792" spans="2:20" x14ac:dyDescent="0.2">
      <c r="B792" s="50"/>
      <c r="C792" s="111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</row>
    <row r="793" spans="2:20" x14ac:dyDescent="0.2">
      <c r="B793" s="50"/>
      <c r="C793" s="111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</row>
    <row r="794" spans="2:20" x14ac:dyDescent="0.2">
      <c r="B794" s="50"/>
      <c r="C794" s="111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</row>
    <row r="795" spans="2:20" x14ac:dyDescent="0.2">
      <c r="B795" s="50"/>
      <c r="C795" s="111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</row>
    <row r="796" spans="2:20" x14ac:dyDescent="0.2">
      <c r="B796" s="50"/>
      <c r="C796" s="111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</row>
    <row r="797" spans="2:20" x14ac:dyDescent="0.2">
      <c r="B797" s="50"/>
      <c r="C797" s="111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</row>
    <row r="798" spans="2:20" x14ac:dyDescent="0.2">
      <c r="B798" s="50"/>
      <c r="C798" s="111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</row>
    <row r="799" spans="2:20" x14ac:dyDescent="0.2">
      <c r="B799" s="50"/>
      <c r="C799" s="111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</row>
    <row r="800" spans="2:20" x14ac:dyDescent="0.2">
      <c r="B800" s="50"/>
      <c r="C800" s="111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</row>
    <row r="801" spans="2:20" x14ac:dyDescent="0.2">
      <c r="B801" s="50"/>
      <c r="C801" s="111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</row>
    <row r="802" spans="2:20" x14ac:dyDescent="0.2">
      <c r="B802" s="50"/>
      <c r="C802" s="111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</row>
    <row r="803" spans="2:20" x14ac:dyDescent="0.2">
      <c r="B803" s="50"/>
      <c r="C803" s="111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</row>
    <row r="804" spans="2:20" x14ac:dyDescent="0.2">
      <c r="B804" s="50"/>
      <c r="C804" s="111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</row>
    <row r="805" spans="2:20" x14ac:dyDescent="0.2">
      <c r="B805" s="50"/>
      <c r="C805" s="111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</row>
    <row r="806" spans="2:20" x14ac:dyDescent="0.2">
      <c r="B806" s="50"/>
      <c r="C806" s="111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</row>
    <row r="807" spans="2:20" x14ac:dyDescent="0.2">
      <c r="B807" s="50"/>
      <c r="C807" s="111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</row>
    <row r="808" spans="2:20" x14ac:dyDescent="0.2">
      <c r="B808" s="50"/>
      <c r="C808" s="111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</row>
    <row r="809" spans="2:20" x14ac:dyDescent="0.2">
      <c r="B809" s="50"/>
      <c r="C809" s="111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</row>
    <row r="810" spans="2:20" x14ac:dyDescent="0.2">
      <c r="B810" s="50"/>
      <c r="C810" s="111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</row>
    <row r="811" spans="2:20" x14ac:dyDescent="0.2">
      <c r="B811" s="50"/>
      <c r="C811" s="111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</row>
    <row r="812" spans="2:20" x14ac:dyDescent="0.2">
      <c r="B812" s="50"/>
      <c r="C812" s="111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</row>
    <row r="813" spans="2:20" x14ac:dyDescent="0.2">
      <c r="B813" s="50"/>
      <c r="C813" s="111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</row>
    <row r="814" spans="2:20" x14ac:dyDescent="0.2">
      <c r="B814" s="50"/>
      <c r="C814" s="111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</row>
    <row r="815" spans="2:20" x14ac:dyDescent="0.2">
      <c r="B815" s="50"/>
      <c r="C815" s="111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</row>
    <row r="816" spans="2:20" x14ac:dyDescent="0.2">
      <c r="B816" s="50"/>
      <c r="C816" s="111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</row>
    <row r="817" spans="2:20" x14ac:dyDescent="0.2">
      <c r="B817" s="50"/>
      <c r="C817" s="111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</row>
    <row r="818" spans="2:20" x14ac:dyDescent="0.2">
      <c r="B818" s="50"/>
      <c r="C818" s="111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</row>
    <row r="819" spans="2:20" x14ac:dyDescent="0.2">
      <c r="B819" s="50"/>
      <c r="C819" s="111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</row>
    <row r="820" spans="2:20" x14ac:dyDescent="0.2">
      <c r="B820" s="50"/>
      <c r="C820" s="111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</row>
    <row r="821" spans="2:20" x14ac:dyDescent="0.2">
      <c r="B821" s="50"/>
      <c r="C821" s="111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</row>
    <row r="822" spans="2:20" x14ac:dyDescent="0.2">
      <c r="B822" s="50"/>
      <c r="C822" s="111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</row>
    <row r="823" spans="2:20" x14ac:dyDescent="0.2">
      <c r="B823" s="50"/>
      <c r="C823" s="111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</row>
    <row r="824" spans="2:20" x14ac:dyDescent="0.2">
      <c r="B824" s="50"/>
      <c r="C824" s="111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</row>
    <row r="825" spans="2:20" x14ac:dyDescent="0.2">
      <c r="B825" s="50"/>
      <c r="C825" s="111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</row>
    <row r="826" spans="2:20" x14ac:dyDescent="0.2">
      <c r="B826" s="50"/>
      <c r="C826" s="111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</row>
    <row r="827" spans="2:20" x14ac:dyDescent="0.2">
      <c r="B827" s="50"/>
      <c r="C827" s="111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</row>
    <row r="828" spans="2:20" x14ac:dyDescent="0.2">
      <c r="B828" s="50"/>
      <c r="C828" s="111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</row>
    <row r="829" spans="2:20" x14ac:dyDescent="0.2">
      <c r="B829" s="50"/>
      <c r="C829" s="111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</row>
    <row r="830" spans="2:20" x14ac:dyDescent="0.2">
      <c r="B830" s="50"/>
      <c r="C830" s="111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</row>
    <row r="831" spans="2:20" x14ac:dyDescent="0.2">
      <c r="B831" s="50"/>
      <c r="C831" s="111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</row>
    <row r="832" spans="2:20" x14ac:dyDescent="0.2">
      <c r="B832" s="50"/>
      <c r="C832" s="111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</row>
    <row r="833" spans="2:20" x14ac:dyDescent="0.2">
      <c r="B833" s="50"/>
      <c r="C833" s="111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</row>
    <row r="834" spans="2:20" x14ac:dyDescent="0.2">
      <c r="B834" s="50"/>
      <c r="C834" s="111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</row>
    <row r="835" spans="2:20" x14ac:dyDescent="0.2">
      <c r="B835" s="50"/>
      <c r="C835" s="111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</row>
    <row r="836" spans="2:20" x14ac:dyDescent="0.2">
      <c r="B836" s="50"/>
      <c r="C836" s="111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</row>
    <row r="837" spans="2:20" x14ac:dyDescent="0.2">
      <c r="B837" s="50"/>
      <c r="C837" s="111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</row>
    <row r="838" spans="2:20" x14ac:dyDescent="0.2">
      <c r="B838" s="50"/>
      <c r="C838" s="111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</row>
    <row r="839" spans="2:20" x14ac:dyDescent="0.2">
      <c r="B839" s="50"/>
      <c r="C839" s="111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</row>
    <row r="840" spans="2:20" x14ac:dyDescent="0.2">
      <c r="B840" s="50"/>
      <c r="C840" s="111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</row>
    <row r="841" spans="2:20" x14ac:dyDescent="0.2">
      <c r="B841" s="50"/>
      <c r="C841" s="111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</row>
    <row r="842" spans="2:20" x14ac:dyDescent="0.2">
      <c r="B842" s="50"/>
      <c r="C842" s="111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</row>
    <row r="843" spans="2:20" x14ac:dyDescent="0.2">
      <c r="B843" s="50"/>
      <c r="C843" s="111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</row>
    <row r="844" spans="2:20" x14ac:dyDescent="0.2">
      <c r="B844" s="50"/>
      <c r="C844" s="111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</row>
    <row r="845" spans="2:20" x14ac:dyDescent="0.2">
      <c r="B845" s="50"/>
      <c r="C845" s="111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</row>
    <row r="846" spans="2:20" x14ac:dyDescent="0.2">
      <c r="B846" s="50"/>
      <c r="C846" s="111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</row>
    <row r="847" spans="2:20" x14ac:dyDescent="0.2">
      <c r="B847" s="50"/>
      <c r="C847" s="111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</row>
    <row r="848" spans="2:20" x14ac:dyDescent="0.2">
      <c r="B848" s="50"/>
      <c r="C848" s="111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</row>
    <row r="849" spans="2:20" x14ac:dyDescent="0.2">
      <c r="B849" s="50"/>
      <c r="C849" s="111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</row>
    <row r="850" spans="2:20" x14ac:dyDescent="0.2">
      <c r="B850" s="50"/>
      <c r="C850" s="111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</row>
    <row r="851" spans="2:20" x14ac:dyDescent="0.2">
      <c r="B851" s="50"/>
      <c r="C851" s="111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</row>
    <row r="852" spans="2:20" x14ac:dyDescent="0.2">
      <c r="B852" s="50"/>
      <c r="C852" s="111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</row>
    <row r="853" spans="2:20" x14ac:dyDescent="0.2">
      <c r="B853" s="50"/>
      <c r="C853" s="111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</row>
    <row r="854" spans="2:20" x14ac:dyDescent="0.2">
      <c r="B854" s="50"/>
      <c r="C854" s="111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</row>
    <row r="855" spans="2:20" x14ac:dyDescent="0.2">
      <c r="B855" s="50"/>
      <c r="C855" s="111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</row>
    <row r="856" spans="2:20" x14ac:dyDescent="0.2">
      <c r="B856" s="50"/>
      <c r="C856" s="111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</row>
    <row r="857" spans="2:20" x14ac:dyDescent="0.2">
      <c r="B857" s="50"/>
      <c r="C857" s="111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</row>
    <row r="858" spans="2:20" x14ac:dyDescent="0.2">
      <c r="B858" s="50"/>
      <c r="C858" s="111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</row>
    <row r="859" spans="2:20" x14ac:dyDescent="0.2">
      <c r="B859" s="50"/>
      <c r="C859" s="111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</row>
    <row r="860" spans="2:20" x14ac:dyDescent="0.2">
      <c r="B860" s="50"/>
      <c r="C860" s="111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</row>
    <row r="861" spans="2:20" x14ac:dyDescent="0.2">
      <c r="B861" s="50"/>
      <c r="C861" s="111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</row>
    <row r="862" spans="2:20" x14ac:dyDescent="0.2">
      <c r="B862" s="50"/>
      <c r="C862" s="111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</row>
    <row r="863" spans="2:20" x14ac:dyDescent="0.2">
      <c r="B863" s="50"/>
      <c r="C863" s="111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</row>
    <row r="864" spans="2:20" x14ac:dyDescent="0.2">
      <c r="B864" s="50"/>
      <c r="C864" s="111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</row>
    <row r="865" spans="2:20" x14ac:dyDescent="0.2">
      <c r="B865" s="50"/>
      <c r="C865" s="111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</row>
    <row r="866" spans="2:20" x14ac:dyDescent="0.2">
      <c r="B866" s="50"/>
      <c r="C866" s="111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</row>
    <row r="867" spans="2:20" x14ac:dyDescent="0.2">
      <c r="B867" s="50"/>
      <c r="C867" s="111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</row>
    <row r="868" spans="2:20" x14ac:dyDescent="0.2">
      <c r="B868" s="50"/>
      <c r="C868" s="111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</row>
    <row r="869" spans="2:20" x14ac:dyDescent="0.2">
      <c r="B869" s="50"/>
      <c r="C869" s="111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</row>
    <row r="870" spans="2:20" x14ac:dyDescent="0.2">
      <c r="B870" s="50"/>
      <c r="C870" s="111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</row>
    <row r="871" spans="2:20" x14ac:dyDescent="0.2">
      <c r="B871" s="50"/>
      <c r="C871" s="111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</row>
    <row r="872" spans="2:20" x14ac:dyDescent="0.2">
      <c r="B872" s="50"/>
      <c r="C872" s="111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</row>
    <row r="873" spans="2:20" x14ac:dyDescent="0.2">
      <c r="B873" s="50"/>
      <c r="C873" s="111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</row>
    <row r="874" spans="2:20" x14ac:dyDescent="0.2">
      <c r="B874" s="50"/>
      <c r="C874" s="111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</row>
    <row r="875" spans="2:20" x14ac:dyDescent="0.2">
      <c r="B875" s="50"/>
      <c r="C875" s="111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</row>
    <row r="876" spans="2:20" x14ac:dyDescent="0.2">
      <c r="B876" s="50"/>
      <c r="C876" s="111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</row>
    <row r="877" spans="2:20" x14ac:dyDescent="0.2">
      <c r="B877" s="50"/>
      <c r="C877" s="111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</row>
    <row r="878" spans="2:20" x14ac:dyDescent="0.2">
      <c r="B878" s="50"/>
      <c r="C878" s="111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</row>
    <row r="879" spans="2:20" x14ac:dyDescent="0.2">
      <c r="B879" s="50"/>
      <c r="C879" s="111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</row>
    <row r="880" spans="2:20" x14ac:dyDescent="0.2">
      <c r="B880" s="50"/>
      <c r="C880" s="111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</row>
    <row r="881" spans="2:20" x14ac:dyDescent="0.2">
      <c r="B881" s="50"/>
      <c r="C881" s="111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</row>
    <row r="882" spans="2:20" x14ac:dyDescent="0.2">
      <c r="B882" s="50"/>
      <c r="C882" s="111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</row>
    <row r="883" spans="2:20" x14ac:dyDescent="0.2">
      <c r="B883" s="50"/>
      <c r="C883" s="111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</row>
    <row r="884" spans="2:20" x14ac:dyDescent="0.2">
      <c r="B884" s="50"/>
      <c r="C884" s="111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</row>
    <row r="885" spans="2:20" x14ac:dyDescent="0.2">
      <c r="B885" s="50"/>
      <c r="C885" s="111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</row>
    <row r="886" spans="2:20" x14ac:dyDescent="0.2">
      <c r="B886" s="50"/>
      <c r="C886" s="111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</row>
    <row r="887" spans="2:20" x14ac:dyDescent="0.2">
      <c r="B887" s="50"/>
      <c r="C887" s="111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</row>
    <row r="888" spans="2:20" x14ac:dyDescent="0.2">
      <c r="B888" s="50"/>
      <c r="C888" s="111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</row>
    <row r="889" spans="2:20" x14ac:dyDescent="0.2">
      <c r="B889" s="50"/>
      <c r="C889" s="111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</row>
    <row r="890" spans="2:20" x14ac:dyDescent="0.2">
      <c r="B890" s="50"/>
      <c r="C890" s="111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</row>
    <row r="891" spans="2:20" x14ac:dyDescent="0.2">
      <c r="B891" s="50"/>
      <c r="C891" s="111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</row>
    <row r="892" spans="2:20" x14ac:dyDescent="0.2">
      <c r="B892" s="50"/>
      <c r="C892" s="111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</row>
    <row r="893" spans="2:20" x14ac:dyDescent="0.2">
      <c r="B893" s="50"/>
      <c r="C893" s="111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</row>
    <row r="894" spans="2:20" x14ac:dyDescent="0.2">
      <c r="B894" s="50"/>
      <c r="C894" s="111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</row>
    <row r="895" spans="2:20" x14ac:dyDescent="0.2">
      <c r="B895" s="50"/>
      <c r="C895" s="111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</row>
    <row r="896" spans="2:20" x14ac:dyDescent="0.2">
      <c r="B896" s="50"/>
      <c r="C896" s="111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</row>
    <row r="897" spans="2:20" x14ac:dyDescent="0.2">
      <c r="B897" s="50"/>
      <c r="C897" s="111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</row>
    <row r="898" spans="2:20" x14ac:dyDescent="0.2">
      <c r="B898" s="50"/>
      <c r="C898" s="111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</row>
    <row r="899" spans="2:20" x14ac:dyDescent="0.2">
      <c r="B899" s="50"/>
      <c r="C899" s="111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</row>
    <row r="900" spans="2:20" x14ac:dyDescent="0.2">
      <c r="B900" s="50"/>
      <c r="C900" s="111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</row>
    <row r="901" spans="2:20" x14ac:dyDescent="0.2">
      <c r="B901" s="50"/>
      <c r="C901" s="111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</row>
    <row r="902" spans="2:20" x14ac:dyDescent="0.2">
      <c r="B902" s="50"/>
      <c r="C902" s="111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</row>
    <row r="903" spans="2:20" x14ac:dyDescent="0.2">
      <c r="B903" s="50"/>
      <c r="C903" s="111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</row>
    <row r="904" spans="2:20" x14ac:dyDescent="0.2">
      <c r="B904" s="50"/>
      <c r="C904" s="111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</row>
    <row r="905" spans="2:20" x14ac:dyDescent="0.2">
      <c r="B905" s="50"/>
      <c r="C905" s="111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</row>
    <row r="906" spans="2:20" x14ac:dyDescent="0.2">
      <c r="B906" s="50"/>
      <c r="C906" s="111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</row>
    <row r="907" spans="2:20" x14ac:dyDescent="0.2">
      <c r="B907" s="50"/>
      <c r="C907" s="111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</row>
    <row r="908" spans="2:20" x14ac:dyDescent="0.2">
      <c r="B908" s="50"/>
      <c r="C908" s="111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</row>
    <row r="909" spans="2:20" x14ac:dyDescent="0.2">
      <c r="B909" s="50"/>
      <c r="C909" s="111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</row>
    <row r="910" spans="2:20" x14ac:dyDescent="0.2">
      <c r="B910" s="50"/>
      <c r="C910" s="111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</row>
    <row r="911" spans="2:20" x14ac:dyDescent="0.2">
      <c r="B911" s="50"/>
      <c r="C911" s="111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</row>
    <row r="912" spans="2:20" x14ac:dyDescent="0.2">
      <c r="B912" s="50"/>
      <c r="C912" s="111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</row>
    <row r="913" spans="2:20" x14ac:dyDescent="0.2">
      <c r="B913" s="50"/>
      <c r="C913" s="111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</row>
    <row r="914" spans="2:20" x14ac:dyDescent="0.2">
      <c r="B914" s="50"/>
      <c r="C914" s="111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</row>
    <row r="915" spans="2:20" x14ac:dyDescent="0.2">
      <c r="B915" s="50"/>
      <c r="C915" s="111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</row>
    <row r="916" spans="2:20" x14ac:dyDescent="0.2">
      <c r="B916" s="50"/>
      <c r="C916" s="111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</row>
    <row r="917" spans="2:20" x14ac:dyDescent="0.2">
      <c r="B917" s="50"/>
      <c r="C917" s="111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</row>
    <row r="918" spans="2:20" x14ac:dyDescent="0.2">
      <c r="B918" s="50"/>
      <c r="C918" s="111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</row>
    <row r="919" spans="2:20" x14ac:dyDescent="0.2">
      <c r="B919" s="50"/>
      <c r="C919" s="111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</row>
    <row r="920" spans="2:20" x14ac:dyDescent="0.2">
      <c r="B920" s="50"/>
      <c r="C920" s="111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</row>
    <row r="921" spans="2:20" x14ac:dyDescent="0.2">
      <c r="B921" s="50"/>
      <c r="C921" s="111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</row>
    <row r="922" spans="2:20" x14ac:dyDescent="0.2">
      <c r="B922" s="50"/>
      <c r="C922" s="111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</row>
    <row r="923" spans="2:20" x14ac:dyDescent="0.2">
      <c r="B923" s="50"/>
      <c r="C923" s="111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</row>
    <row r="924" spans="2:20" x14ac:dyDescent="0.2">
      <c r="B924" s="50"/>
      <c r="C924" s="111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</row>
    <row r="925" spans="2:20" x14ac:dyDescent="0.2">
      <c r="B925" s="50"/>
      <c r="C925" s="111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</row>
    <row r="926" spans="2:20" x14ac:dyDescent="0.2">
      <c r="B926" s="50"/>
      <c r="C926" s="111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</row>
    <row r="927" spans="2:20" x14ac:dyDescent="0.2">
      <c r="B927" s="50"/>
      <c r="C927" s="111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</row>
    <row r="928" spans="2:20" x14ac:dyDescent="0.2">
      <c r="B928" s="50"/>
      <c r="C928" s="111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</row>
    <row r="929" spans="2:20" x14ac:dyDescent="0.2">
      <c r="B929" s="50"/>
      <c r="C929" s="111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</row>
    <row r="930" spans="2:20" x14ac:dyDescent="0.2">
      <c r="B930" s="50"/>
      <c r="C930" s="111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</row>
    <row r="931" spans="2:20" x14ac:dyDescent="0.2">
      <c r="B931" s="50"/>
      <c r="C931" s="111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</row>
    <row r="932" spans="2:20" x14ac:dyDescent="0.2">
      <c r="B932" s="50"/>
      <c r="C932" s="111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</row>
    <row r="933" spans="2:20" x14ac:dyDescent="0.2">
      <c r="B933" s="50"/>
      <c r="C933" s="111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</row>
    <row r="934" spans="2:20" x14ac:dyDescent="0.2">
      <c r="B934" s="50"/>
      <c r="C934" s="111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</row>
    <row r="935" spans="2:20" x14ac:dyDescent="0.2">
      <c r="B935" s="50"/>
      <c r="C935" s="111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</row>
    <row r="936" spans="2:20" x14ac:dyDescent="0.2">
      <c r="B936" s="50"/>
      <c r="C936" s="111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</row>
    <row r="937" spans="2:20" x14ac:dyDescent="0.2">
      <c r="B937" s="50"/>
      <c r="C937" s="111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</row>
    <row r="938" spans="2:20" x14ac:dyDescent="0.2">
      <c r="B938" s="50"/>
      <c r="C938" s="111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</row>
    <row r="939" spans="2:20" x14ac:dyDescent="0.2">
      <c r="B939" s="50"/>
      <c r="C939" s="111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</row>
    <row r="940" spans="2:20" x14ac:dyDescent="0.2">
      <c r="B940" s="50"/>
      <c r="C940" s="111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</row>
    <row r="941" spans="2:20" x14ac:dyDescent="0.2">
      <c r="B941" s="50"/>
      <c r="C941" s="111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</row>
    <row r="942" spans="2:20" x14ac:dyDescent="0.2">
      <c r="B942" s="50"/>
      <c r="C942" s="111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</row>
    <row r="943" spans="2:20" x14ac:dyDescent="0.2">
      <c r="B943" s="50"/>
      <c r="C943" s="111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</row>
    <row r="944" spans="2:20" x14ac:dyDescent="0.2">
      <c r="B944" s="50"/>
      <c r="C944" s="111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</row>
    <row r="945" spans="2:20" x14ac:dyDescent="0.2">
      <c r="B945" s="50"/>
      <c r="C945" s="111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</row>
    <row r="946" spans="2:20" x14ac:dyDescent="0.2">
      <c r="B946" s="50"/>
      <c r="C946" s="111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</row>
    <row r="947" spans="2:20" x14ac:dyDescent="0.2">
      <c r="B947" s="50"/>
      <c r="C947" s="111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</row>
    <row r="948" spans="2:20" x14ac:dyDescent="0.2">
      <c r="B948" s="50"/>
      <c r="C948" s="111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</row>
    <row r="949" spans="2:20" x14ac:dyDescent="0.2">
      <c r="B949" s="50"/>
      <c r="C949" s="111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</row>
    <row r="950" spans="2:20" x14ac:dyDescent="0.2">
      <c r="B950" s="50"/>
      <c r="C950" s="111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</row>
    <row r="951" spans="2:20" x14ac:dyDescent="0.2">
      <c r="B951" s="50"/>
      <c r="C951" s="111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</row>
    <row r="952" spans="2:20" x14ac:dyDescent="0.2">
      <c r="B952" s="50"/>
      <c r="C952" s="111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</row>
    <row r="953" spans="2:20" x14ac:dyDescent="0.2">
      <c r="B953" s="50"/>
      <c r="C953" s="111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</row>
    <row r="954" spans="2:20" x14ac:dyDescent="0.2">
      <c r="B954" s="50"/>
      <c r="C954" s="111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</row>
    <row r="955" spans="2:20" x14ac:dyDescent="0.2">
      <c r="B955" s="50"/>
      <c r="C955" s="111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</row>
    <row r="956" spans="2:20" x14ac:dyDescent="0.2">
      <c r="B956" s="50"/>
      <c r="C956" s="111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</row>
    <row r="957" spans="2:20" x14ac:dyDescent="0.2">
      <c r="B957" s="50"/>
      <c r="C957" s="111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</row>
    <row r="958" spans="2:20" x14ac:dyDescent="0.2">
      <c r="B958" s="50"/>
      <c r="C958" s="111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</row>
    <row r="959" spans="2:20" x14ac:dyDescent="0.2">
      <c r="B959" s="50"/>
      <c r="C959" s="111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</row>
    <row r="960" spans="2:20" x14ac:dyDescent="0.2">
      <c r="B960" s="50"/>
      <c r="C960" s="111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</row>
    <row r="961" spans="2:20" x14ac:dyDescent="0.2">
      <c r="B961" s="50"/>
      <c r="C961" s="111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</row>
    <row r="962" spans="2:20" x14ac:dyDescent="0.2">
      <c r="B962" s="50"/>
      <c r="C962" s="111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</row>
    <row r="963" spans="2:20" x14ac:dyDescent="0.2">
      <c r="B963" s="50"/>
      <c r="C963" s="111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</row>
    <row r="964" spans="2:20" x14ac:dyDescent="0.2">
      <c r="B964" s="50"/>
      <c r="C964" s="111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</row>
    <row r="965" spans="2:20" x14ac:dyDescent="0.2">
      <c r="B965" s="50"/>
      <c r="C965" s="111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</row>
    <row r="966" spans="2:20" x14ac:dyDescent="0.2">
      <c r="B966" s="50"/>
      <c r="C966" s="111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</row>
    <row r="967" spans="2:20" x14ac:dyDescent="0.2">
      <c r="B967" s="50"/>
      <c r="C967" s="111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</row>
    <row r="968" spans="2:20" x14ac:dyDescent="0.2">
      <c r="B968" s="50"/>
      <c r="C968" s="111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</row>
    <row r="969" spans="2:20" x14ac:dyDescent="0.2">
      <c r="B969" s="50"/>
      <c r="C969" s="111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</row>
    <row r="970" spans="2:20" x14ac:dyDescent="0.2">
      <c r="B970" s="50"/>
      <c r="C970" s="111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</row>
    <row r="971" spans="2:20" x14ac:dyDescent="0.2">
      <c r="B971" s="50"/>
      <c r="C971" s="111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</row>
    <row r="972" spans="2:20" x14ac:dyDescent="0.2">
      <c r="B972" s="50"/>
      <c r="C972" s="111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</row>
    <row r="973" spans="2:20" x14ac:dyDescent="0.2">
      <c r="B973" s="50"/>
      <c r="C973" s="111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</row>
    <row r="974" spans="2:20" x14ac:dyDescent="0.2">
      <c r="B974" s="50"/>
      <c r="C974" s="111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</row>
    <row r="975" spans="2:20" x14ac:dyDescent="0.2">
      <c r="B975" s="50"/>
      <c r="C975" s="111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</row>
    <row r="976" spans="2:20" x14ac:dyDescent="0.2">
      <c r="B976" s="50"/>
      <c r="C976" s="111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</row>
    <row r="977" spans="2:20" x14ac:dyDescent="0.2">
      <c r="B977" s="50"/>
      <c r="C977" s="111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</row>
    <row r="978" spans="2:20" x14ac:dyDescent="0.2">
      <c r="B978" s="50"/>
      <c r="C978" s="111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</row>
    <row r="979" spans="2:20" x14ac:dyDescent="0.2">
      <c r="B979" s="50"/>
      <c r="C979" s="111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</row>
    <row r="980" spans="2:20" x14ac:dyDescent="0.2">
      <c r="B980" s="50"/>
      <c r="C980" s="111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</row>
    <row r="981" spans="2:20" x14ac:dyDescent="0.2">
      <c r="B981" s="50"/>
      <c r="C981" s="111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</row>
    <row r="982" spans="2:20" x14ac:dyDescent="0.2">
      <c r="B982" s="50"/>
      <c r="C982" s="111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</row>
    <row r="983" spans="2:20" x14ac:dyDescent="0.2">
      <c r="B983" s="50"/>
      <c r="C983" s="111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</row>
    <row r="984" spans="2:20" x14ac:dyDescent="0.2">
      <c r="B984" s="50"/>
      <c r="C984" s="111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</row>
    <row r="985" spans="2:20" x14ac:dyDescent="0.2">
      <c r="B985" s="50"/>
      <c r="C985" s="111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</row>
    <row r="986" spans="2:20" x14ac:dyDescent="0.2">
      <c r="B986" s="50"/>
      <c r="C986" s="111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</row>
    <row r="987" spans="2:20" x14ac:dyDescent="0.2">
      <c r="B987" s="50"/>
      <c r="C987" s="111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</row>
    <row r="988" spans="2:20" x14ac:dyDescent="0.2">
      <c r="B988" s="50"/>
      <c r="C988" s="111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</row>
    <row r="989" spans="2:20" x14ac:dyDescent="0.2">
      <c r="B989" s="50"/>
      <c r="C989" s="111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</row>
    <row r="990" spans="2:20" x14ac:dyDescent="0.2">
      <c r="B990" s="50"/>
      <c r="C990" s="111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</row>
    <row r="991" spans="2:20" x14ac:dyDescent="0.2">
      <c r="B991" s="50"/>
      <c r="C991" s="111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</row>
    <row r="992" spans="2:20" x14ac:dyDescent="0.2">
      <c r="B992" s="50"/>
      <c r="C992" s="111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</row>
    <row r="993" spans="2:20" x14ac:dyDescent="0.2">
      <c r="B993" s="50"/>
      <c r="C993" s="111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</row>
    <row r="994" spans="2:20" x14ac:dyDescent="0.2">
      <c r="B994" s="50"/>
      <c r="C994" s="111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</row>
    <row r="995" spans="2:20" x14ac:dyDescent="0.2">
      <c r="B995" s="50"/>
      <c r="C995" s="111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</row>
    <row r="996" spans="2:20" x14ac:dyDescent="0.2">
      <c r="B996" s="50"/>
      <c r="C996" s="111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</row>
    <row r="997" spans="2:20" x14ac:dyDescent="0.2">
      <c r="B997" s="50"/>
      <c r="C997" s="111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</row>
    <row r="998" spans="2:20" x14ac:dyDescent="0.2">
      <c r="B998" s="50"/>
      <c r="C998" s="111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</row>
    <row r="999" spans="2:20" x14ac:dyDescent="0.2">
      <c r="B999" s="50"/>
      <c r="C999" s="111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</row>
    <row r="1000" spans="2:20" x14ac:dyDescent="0.2">
      <c r="B1000" s="50"/>
      <c r="C1000" s="111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</row>
    <row r="1001" spans="2:20" x14ac:dyDescent="0.2">
      <c r="B1001" s="50"/>
      <c r="C1001" s="111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</row>
    <row r="1002" spans="2:20" x14ac:dyDescent="0.2">
      <c r="B1002" s="50"/>
      <c r="C1002" s="111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</row>
    <row r="1003" spans="2:20" x14ac:dyDescent="0.2">
      <c r="B1003" s="50"/>
      <c r="C1003" s="111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</row>
    <row r="1004" spans="2:20" x14ac:dyDescent="0.2">
      <c r="B1004" s="50"/>
      <c r="C1004" s="111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</row>
    <row r="1005" spans="2:20" x14ac:dyDescent="0.2">
      <c r="B1005" s="50"/>
      <c r="C1005" s="111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</row>
    <row r="1006" spans="2:20" x14ac:dyDescent="0.2">
      <c r="B1006" s="50"/>
      <c r="C1006" s="111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</row>
    <row r="1007" spans="2:20" x14ac:dyDescent="0.2">
      <c r="B1007" s="50"/>
      <c r="C1007" s="111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</row>
    <row r="1008" spans="2:20" x14ac:dyDescent="0.2">
      <c r="B1008" s="50"/>
      <c r="C1008" s="111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</row>
    <row r="1009" spans="2:20" x14ac:dyDescent="0.2">
      <c r="B1009" s="50"/>
      <c r="C1009" s="111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</row>
    <row r="1010" spans="2:20" x14ac:dyDescent="0.2">
      <c r="B1010" s="50"/>
      <c r="C1010" s="111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</row>
    <row r="1011" spans="2:20" x14ac:dyDescent="0.2">
      <c r="B1011" s="50"/>
      <c r="C1011" s="111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</row>
    <row r="1012" spans="2:20" x14ac:dyDescent="0.2">
      <c r="B1012" s="50"/>
      <c r="C1012" s="111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</row>
    <row r="1013" spans="2:20" x14ac:dyDescent="0.2">
      <c r="B1013" s="50"/>
      <c r="C1013" s="111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</row>
    <row r="1014" spans="2:20" x14ac:dyDescent="0.2">
      <c r="B1014" s="50"/>
      <c r="C1014" s="111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</row>
    <row r="1015" spans="2:20" x14ac:dyDescent="0.2">
      <c r="B1015" s="50"/>
      <c r="C1015" s="111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</row>
    <row r="1016" spans="2:20" x14ac:dyDescent="0.2">
      <c r="B1016" s="50"/>
      <c r="C1016" s="111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</row>
    <row r="1017" spans="2:20" x14ac:dyDescent="0.2">
      <c r="B1017" s="50"/>
      <c r="C1017" s="111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</row>
    <row r="1018" spans="2:20" x14ac:dyDescent="0.2">
      <c r="B1018" s="50"/>
      <c r="C1018" s="111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</row>
    <row r="1019" spans="2:20" x14ac:dyDescent="0.2">
      <c r="B1019" s="50"/>
      <c r="C1019" s="111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</row>
    <row r="1020" spans="2:20" x14ac:dyDescent="0.2">
      <c r="B1020" s="50"/>
      <c r="C1020" s="111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</row>
    <row r="1021" spans="2:20" x14ac:dyDescent="0.2">
      <c r="B1021" s="50"/>
      <c r="C1021" s="111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</row>
    <row r="1022" spans="2:20" x14ac:dyDescent="0.2">
      <c r="B1022" s="50"/>
      <c r="C1022" s="111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</row>
    <row r="1023" spans="2:20" x14ac:dyDescent="0.2">
      <c r="B1023" s="50"/>
      <c r="C1023" s="111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</row>
    <row r="1024" spans="2:20" x14ac:dyDescent="0.2">
      <c r="B1024" s="50"/>
      <c r="C1024" s="111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</row>
    <row r="1025" spans="2:20" x14ac:dyDescent="0.2">
      <c r="B1025" s="50"/>
      <c r="C1025" s="111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</row>
    <row r="1026" spans="2:20" x14ac:dyDescent="0.2">
      <c r="B1026" s="50"/>
      <c r="C1026" s="111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</row>
    <row r="1027" spans="2:20" x14ac:dyDescent="0.2">
      <c r="B1027" s="50"/>
      <c r="C1027" s="111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</row>
    <row r="1028" spans="2:20" x14ac:dyDescent="0.2">
      <c r="B1028" s="50"/>
      <c r="C1028" s="111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</row>
    <row r="1029" spans="2:20" x14ac:dyDescent="0.2">
      <c r="B1029" s="50"/>
      <c r="C1029" s="111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</row>
    <row r="1030" spans="2:20" x14ac:dyDescent="0.2">
      <c r="B1030" s="50"/>
      <c r="C1030" s="111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</row>
    <row r="1031" spans="2:20" x14ac:dyDescent="0.2">
      <c r="B1031" s="50"/>
      <c r="C1031" s="111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</row>
    <row r="1032" spans="2:20" x14ac:dyDescent="0.2">
      <c r="B1032" s="50"/>
      <c r="C1032" s="111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</row>
    <row r="1033" spans="2:20" x14ac:dyDescent="0.2">
      <c r="B1033" s="50"/>
      <c r="C1033" s="111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</row>
    <row r="1034" spans="2:20" x14ac:dyDescent="0.2">
      <c r="B1034" s="50"/>
      <c r="C1034" s="111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</row>
    <row r="1035" spans="2:20" x14ac:dyDescent="0.2">
      <c r="B1035" s="50"/>
      <c r="C1035" s="111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</row>
    <row r="1036" spans="2:20" x14ac:dyDescent="0.2">
      <c r="B1036" s="50"/>
      <c r="C1036" s="111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</row>
    <row r="1037" spans="2:20" x14ac:dyDescent="0.2">
      <c r="B1037" s="50"/>
      <c r="C1037" s="111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</row>
    <row r="1038" spans="2:20" x14ac:dyDescent="0.2">
      <c r="B1038" s="50"/>
      <c r="C1038" s="111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</row>
    <row r="1039" spans="2:20" x14ac:dyDescent="0.2">
      <c r="B1039" s="50"/>
      <c r="C1039" s="111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</row>
    <row r="1040" spans="2:20" x14ac:dyDescent="0.2">
      <c r="B1040" s="50"/>
      <c r="C1040" s="111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</row>
    <row r="1041" spans="2:20" x14ac:dyDescent="0.2">
      <c r="B1041" s="50"/>
      <c r="C1041" s="111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</row>
    <row r="1042" spans="2:20" x14ac:dyDescent="0.2">
      <c r="B1042" s="50"/>
      <c r="C1042" s="111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</row>
    <row r="1043" spans="2:20" x14ac:dyDescent="0.2">
      <c r="B1043" s="50"/>
      <c r="C1043" s="111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</row>
    <row r="1044" spans="2:20" x14ac:dyDescent="0.2">
      <c r="B1044" s="50"/>
      <c r="C1044" s="111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</row>
    <row r="1045" spans="2:20" x14ac:dyDescent="0.2">
      <c r="B1045" s="50"/>
      <c r="C1045" s="111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</row>
    <row r="1046" spans="2:20" x14ac:dyDescent="0.2">
      <c r="B1046" s="50"/>
      <c r="C1046" s="111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</row>
    <row r="1047" spans="2:20" x14ac:dyDescent="0.2">
      <c r="B1047" s="50"/>
      <c r="C1047" s="111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</row>
    <row r="1048" spans="2:20" x14ac:dyDescent="0.2">
      <c r="B1048" s="50"/>
      <c r="C1048" s="111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</row>
    <row r="1049" spans="2:20" x14ac:dyDescent="0.2">
      <c r="B1049" s="50"/>
      <c r="C1049" s="111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</row>
    <row r="1050" spans="2:20" x14ac:dyDescent="0.2">
      <c r="B1050" s="50"/>
      <c r="C1050" s="111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</row>
    <row r="1051" spans="2:20" x14ac:dyDescent="0.2">
      <c r="B1051" s="50"/>
      <c r="C1051" s="111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</row>
    <row r="1052" spans="2:20" x14ac:dyDescent="0.2">
      <c r="B1052" s="50"/>
      <c r="C1052" s="111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</row>
    <row r="1053" spans="2:20" x14ac:dyDescent="0.2">
      <c r="B1053" s="50"/>
      <c r="C1053" s="111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</row>
    <row r="1054" spans="2:20" x14ac:dyDescent="0.2">
      <c r="B1054" s="50"/>
      <c r="C1054" s="111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</row>
    <row r="1055" spans="2:20" x14ac:dyDescent="0.2">
      <c r="B1055" s="50"/>
      <c r="C1055" s="111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</row>
    <row r="1056" spans="2:20" x14ac:dyDescent="0.2">
      <c r="B1056" s="50"/>
      <c r="C1056" s="111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</row>
    <row r="1057" spans="2:20" x14ac:dyDescent="0.2">
      <c r="B1057" s="50"/>
      <c r="C1057" s="111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</row>
    <row r="1058" spans="2:20" x14ac:dyDescent="0.2">
      <c r="B1058" s="50"/>
      <c r="C1058" s="111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</row>
    <row r="1059" spans="2:20" x14ac:dyDescent="0.2">
      <c r="B1059" s="50"/>
      <c r="C1059" s="111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</row>
    <row r="1060" spans="2:20" x14ac:dyDescent="0.2">
      <c r="B1060" s="50"/>
      <c r="C1060" s="111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</row>
    <row r="1061" spans="2:20" x14ac:dyDescent="0.2">
      <c r="B1061" s="50"/>
      <c r="C1061" s="111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</row>
    <row r="1062" spans="2:20" x14ac:dyDescent="0.2">
      <c r="B1062" s="50"/>
      <c r="C1062" s="111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</row>
    <row r="1063" spans="2:20" x14ac:dyDescent="0.2">
      <c r="B1063" s="50"/>
      <c r="C1063" s="111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</row>
    <row r="1064" spans="2:20" x14ac:dyDescent="0.2">
      <c r="B1064" s="50"/>
      <c r="C1064" s="111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</row>
    <row r="1065" spans="2:20" x14ac:dyDescent="0.2">
      <c r="B1065" s="50"/>
      <c r="C1065" s="111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</row>
    <row r="1066" spans="2:20" x14ac:dyDescent="0.2">
      <c r="B1066" s="50"/>
      <c r="C1066" s="111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</row>
    <row r="1067" spans="2:20" x14ac:dyDescent="0.2">
      <c r="B1067" s="50"/>
      <c r="C1067" s="111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</row>
    <row r="1068" spans="2:20" x14ac:dyDescent="0.2">
      <c r="B1068" s="50"/>
      <c r="C1068" s="111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</row>
    <row r="1069" spans="2:20" x14ac:dyDescent="0.2">
      <c r="B1069" s="50"/>
      <c r="C1069" s="111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</row>
    <row r="1070" spans="2:20" x14ac:dyDescent="0.2">
      <c r="B1070" s="50"/>
      <c r="C1070" s="111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</row>
    <row r="1071" spans="2:20" x14ac:dyDescent="0.2">
      <c r="B1071" s="50"/>
      <c r="C1071" s="111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</row>
    <row r="1072" spans="2:20" x14ac:dyDescent="0.2">
      <c r="B1072" s="50"/>
      <c r="C1072" s="111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</row>
    <row r="1073" spans="2:20" x14ac:dyDescent="0.2">
      <c r="B1073" s="50"/>
      <c r="C1073" s="111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</row>
    <row r="1074" spans="2:20" x14ac:dyDescent="0.2">
      <c r="B1074" s="50"/>
      <c r="C1074" s="111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</row>
    <row r="1075" spans="2:20" x14ac:dyDescent="0.2">
      <c r="B1075" s="50"/>
      <c r="C1075" s="111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</row>
    <row r="1076" spans="2:20" x14ac:dyDescent="0.2">
      <c r="B1076" s="50"/>
      <c r="C1076" s="111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</row>
    <row r="1077" spans="2:20" x14ac:dyDescent="0.2">
      <c r="B1077" s="50"/>
      <c r="C1077" s="111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</row>
    <row r="1078" spans="2:20" x14ac:dyDescent="0.2">
      <c r="B1078" s="50"/>
      <c r="C1078" s="111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</row>
    <row r="1079" spans="2:20" x14ac:dyDescent="0.2">
      <c r="B1079" s="50"/>
      <c r="C1079" s="111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</row>
    <row r="1080" spans="2:20" x14ac:dyDescent="0.2">
      <c r="B1080" s="50"/>
      <c r="C1080" s="111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</row>
    <row r="1081" spans="2:20" x14ac:dyDescent="0.2">
      <c r="B1081" s="50"/>
      <c r="C1081" s="111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</row>
    <row r="1082" spans="2:20" x14ac:dyDescent="0.2">
      <c r="B1082" s="50"/>
      <c r="C1082" s="111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</row>
    <row r="1083" spans="2:20" x14ac:dyDescent="0.2">
      <c r="B1083" s="50"/>
      <c r="C1083" s="111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</row>
    <row r="1084" spans="2:20" x14ac:dyDescent="0.2">
      <c r="B1084" s="50"/>
      <c r="C1084" s="111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</row>
    <row r="1085" spans="2:20" x14ac:dyDescent="0.2">
      <c r="B1085" s="50"/>
      <c r="C1085" s="111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</row>
    <row r="1086" spans="2:20" x14ac:dyDescent="0.2">
      <c r="B1086" s="50"/>
      <c r="C1086" s="111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</row>
    <row r="1087" spans="2:20" x14ac:dyDescent="0.2">
      <c r="B1087" s="50"/>
      <c r="C1087" s="111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</row>
    <row r="1088" spans="2:20" x14ac:dyDescent="0.2">
      <c r="B1088" s="50"/>
      <c r="C1088" s="111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</row>
    <row r="1089" spans="2:20" x14ac:dyDescent="0.2">
      <c r="B1089" s="50"/>
      <c r="C1089" s="111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</row>
    <row r="1090" spans="2:20" x14ac:dyDescent="0.2">
      <c r="B1090" s="50"/>
      <c r="C1090" s="111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</row>
    <row r="1091" spans="2:20" x14ac:dyDescent="0.2">
      <c r="B1091" s="50"/>
      <c r="C1091" s="111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</row>
    <row r="1092" spans="2:20" x14ac:dyDescent="0.2">
      <c r="B1092" s="50"/>
      <c r="C1092" s="111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</row>
    <row r="1093" spans="2:20" x14ac:dyDescent="0.2">
      <c r="B1093" s="50"/>
      <c r="C1093" s="111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</row>
    <row r="1094" spans="2:20" x14ac:dyDescent="0.2">
      <c r="B1094" s="50"/>
      <c r="C1094" s="111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</row>
    <row r="1095" spans="2:20" x14ac:dyDescent="0.2">
      <c r="B1095" s="50"/>
      <c r="C1095" s="111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</row>
    <row r="1096" spans="2:20" x14ac:dyDescent="0.2">
      <c r="B1096" s="50"/>
      <c r="C1096" s="111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</row>
    <row r="1097" spans="2:20" x14ac:dyDescent="0.2">
      <c r="B1097" s="50"/>
      <c r="C1097" s="111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</row>
    <row r="1098" spans="2:20" x14ac:dyDescent="0.2">
      <c r="B1098" s="50"/>
      <c r="C1098" s="111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</row>
    <row r="1099" spans="2:20" x14ac:dyDescent="0.2">
      <c r="B1099" s="50"/>
      <c r="C1099" s="111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</row>
    <row r="1100" spans="2:20" x14ac:dyDescent="0.2">
      <c r="B1100" s="50"/>
      <c r="C1100" s="111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</row>
    <row r="1101" spans="2:20" x14ac:dyDescent="0.2">
      <c r="B1101" s="50"/>
      <c r="C1101" s="111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</row>
    <row r="1102" spans="2:20" x14ac:dyDescent="0.2">
      <c r="B1102" s="50"/>
      <c r="C1102" s="111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</row>
    <row r="1103" spans="2:20" x14ac:dyDescent="0.2">
      <c r="B1103" s="50"/>
      <c r="C1103" s="111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</row>
    <row r="1104" spans="2:20" x14ac:dyDescent="0.2">
      <c r="B1104" s="50"/>
      <c r="C1104" s="111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</row>
    <row r="1105" spans="2:20" x14ac:dyDescent="0.2">
      <c r="B1105" s="50"/>
      <c r="C1105" s="111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</row>
    <row r="1106" spans="2:20" x14ac:dyDescent="0.2">
      <c r="B1106" s="50"/>
      <c r="C1106" s="111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</row>
    <row r="1107" spans="2:20" x14ac:dyDescent="0.2">
      <c r="B1107" s="50"/>
      <c r="C1107" s="111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</row>
    <row r="1108" spans="2:20" x14ac:dyDescent="0.2">
      <c r="B1108" s="50"/>
      <c r="C1108" s="111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</row>
    <row r="1109" spans="2:20" x14ac:dyDescent="0.2">
      <c r="B1109" s="50"/>
      <c r="C1109" s="111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</row>
    <row r="1110" spans="2:20" x14ac:dyDescent="0.2">
      <c r="B1110" s="50"/>
      <c r="C1110" s="111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</row>
    <row r="1111" spans="2:20" x14ac:dyDescent="0.2">
      <c r="B1111" s="50"/>
      <c r="C1111" s="111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</row>
    <row r="1112" spans="2:20" x14ac:dyDescent="0.2">
      <c r="B1112" s="50"/>
      <c r="C1112" s="111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</row>
    <row r="1113" spans="2:20" x14ac:dyDescent="0.2">
      <c r="B1113" s="50"/>
      <c r="C1113" s="111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</row>
    <row r="1114" spans="2:20" x14ac:dyDescent="0.2">
      <c r="B1114" s="50"/>
      <c r="C1114" s="111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</row>
    <row r="1115" spans="2:20" x14ac:dyDescent="0.2">
      <c r="B1115" s="50"/>
      <c r="C1115" s="111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</row>
    <row r="1116" spans="2:20" x14ac:dyDescent="0.2">
      <c r="B1116" s="50"/>
      <c r="C1116" s="111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</row>
    <row r="1117" spans="2:20" x14ac:dyDescent="0.2">
      <c r="B1117" s="50"/>
      <c r="C1117" s="111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</row>
    <row r="1118" spans="2:20" x14ac:dyDescent="0.2">
      <c r="B1118" s="50"/>
      <c r="C1118" s="111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</row>
    <row r="1119" spans="2:20" x14ac:dyDescent="0.2">
      <c r="B1119" s="50"/>
      <c r="C1119" s="111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</row>
    <row r="1120" spans="2:20" x14ac:dyDescent="0.2">
      <c r="B1120" s="50"/>
      <c r="C1120" s="111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</row>
    <row r="1121" spans="2:20" x14ac:dyDescent="0.2">
      <c r="B1121" s="50"/>
      <c r="C1121" s="111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</row>
    <row r="1122" spans="2:20" x14ac:dyDescent="0.2">
      <c r="B1122" s="50"/>
      <c r="C1122" s="111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</row>
    <row r="1123" spans="2:20" x14ac:dyDescent="0.2">
      <c r="B1123" s="50"/>
      <c r="C1123" s="111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</row>
    <row r="1124" spans="2:20" x14ac:dyDescent="0.2">
      <c r="B1124" s="50"/>
      <c r="C1124" s="111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</row>
    <row r="1125" spans="2:20" x14ac:dyDescent="0.2">
      <c r="B1125" s="50"/>
      <c r="C1125" s="111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</row>
    <row r="1126" spans="2:20" x14ac:dyDescent="0.2">
      <c r="B1126" s="50"/>
      <c r="C1126" s="111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</row>
    <row r="1127" spans="2:20" x14ac:dyDescent="0.2">
      <c r="B1127" s="50"/>
      <c r="C1127" s="111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</row>
    <row r="1128" spans="2:20" x14ac:dyDescent="0.2">
      <c r="B1128" s="50"/>
      <c r="C1128" s="111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</row>
    <row r="1129" spans="2:20" x14ac:dyDescent="0.2">
      <c r="B1129" s="50"/>
      <c r="C1129" s="111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</row>
    <row r="1130" spans="2:20" x14ac:dyDescent="0.2">
      <c r="B1130" s="50"/>
      <c r="C1130" s="111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</row>
    <row r="1131" spans="2:20" x14ac:dyDescent="0.2">
      <c r="B1131" s="50"/>
      <c r="C1131" s="111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</row>
    <row r="1132" spans="2:20" x14ac:dyDescent="0.2">
      <c r="B1132" s="50"/>
      <c r="C1132" s="111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</row>
    <row r="1133" spans="2:20" x14ac:dyDescent="0.2">
      <c r="B1133" s="50"/>
      <c r="C1133" s="111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</row>
    <row r="1134" spans="2:20" x14ac:dyDescent="0.2">
      <c r="B1134" s="50"/>
      <c r="C1134" s="111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</row>
    <row r="1135" spans="2:20" x14ac:dyDescent="0.2">
      <c r="B1135" s="50"/>
      <c r="C1135" s="111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</row>
    <row r="1136" spans="2:20" x14ac:dyDescent="0.2">
      <c r="B1136" s="50"/>
      <c r="C1136" s="111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</row>
    <row r="1137" spans="2:20" x14ac:dyDescent="0.2">
      <c r="B1137" s="50"/>
      <c r="C1137" s="111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</row>
    <row r="1138" spans="2:20" x14ac:dyDescent="0.2">
      <c r="B1138" s="50"/>
      <c r="C1138" s="111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</row>
    <row r="1139" spans="2:20" x14ac:dyDescent="0.2">
      <c r="B1139" s="50"/>
      <c r="C1139" s="111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</row>
    <row r="1140" spans="2:20" x14ac:dyDescent="0.2">
      <c r="B1140" s="50"/>
      <c r="C1140" s="111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</row>
    <row r="1141" spans="2:20" x14ac:dyDescent="0.2">
      <c r="B1141" s="50"/>
      <c r="C1141" s="111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</row>
    <row r="1142" spans="2:20" x14ac:dyDescent="0.2">
      <c r="B1142" s="50"/>
      <c r="C1142" s="111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</row>
    <row r="1143" spans="2:20" x14ac:dyDescent="0.2">
      <c r="B1143" s="50"/>
      <c r="C1143" s="111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</row>
    <row r="1144" spans="2:20" x14ac:dyDescent="0.2">
      <c r="B1144" s="50"/>
      <c r="C1144" s="111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</row>
    <row r="1145" spans="2:20" x14ac:dyDescent="0.2">
      <c r="B1145" s="50"/>
      <c r="C1145" s="111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</row>
    <row r="1146" spans="2:20" x14ac:dyDescent="0.2">
      <c r="B1146" s="50"/>
      <c r="C1146" s="111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</row>
    <row r="1147" spans="2:20" x14ac:dyDescent="0.2">
      <c r="B1147" s="50"/>
      <c r="C1147" s="111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</row>
    <row r="1148" spans="2:20" x14ac:dyDescent="0.2">
      <c r="B1148" s="50"/>
      <c r="C1148" s="111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</row>
    <row r="1149" spans="2:20" x14ac:dyDescent="0.2">
      <c r="B1149" s="50"/>
      <c r="C1149" s="111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</row>
    <row r="1150" spans="2:20" x14ac:dyDescent="0.2">
      <c r="B1150" s="50"/>
      <c r="C1150" s="111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</row>
    <row r="1151" spans="2:20" x14ac:dyDescent="0.2">
      <c r="B1151" s="50"/>
      <c r="C1151" s="111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</row>
    <row r="1152" spans="2:20" x14ac:dyDescent="0.2">
      <c r="B1152" s="50"/>
      <c r="C1152" s="111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</row>
    <row r="1153" spans="2:20" x14ac:dyDescent="0.2">
      <c r="B1153" s="50"/>
      <c r="C1153" s="111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</row>
    <row r="1154" spans="2:20" x14ac:dyDescent="0.2">
      <c r="B1154" s="50"/>
      <c r="C1154" s="111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</row>
    <row r="1155" spans="2:20" x14ac:dyDescent="0.2">
      <c r="B1155" s="50"/>
      <c r="C1155" s="111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</row>
    <row r="1156" spans="2:20" x14ac:dyDescent="0.2">
      <c r="B1156" s="50"/>
      <c r="C1156" s="111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  <c r="R1156" s="7"/>
      <c r="S1156" s="7"/>
      <c r="T1156" s="7"/>
    </row>
    <row r="1157" spans="2:20" x14ac:dyDescent="0.2">
      <c r="B1157" s="50"/>
      <c r="C1157" s="111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  <c r="R1157" s="7"/>
      <c r="S1157" s="7"/>
      <c r="T1157" s="7"/>
    </row>
    <row r="1158" spans="2:20" x14ac:dyDescent="0.2">
      <c r="B1158" s="50"/>
      <c r="C1158" s="111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  <c r="R1158" s="7"/>
      <c r="S1158" s="7"/>
      <c r="T1158" s="7"/>
    </row>
    <row r="1159" spans="2:20" x14ac:dyDescent="0.2">
      <c r="B1159" s="50"/>
      <c r="C1159" s="111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  <c r="R1159" s="7"/>
      <c r="S1159" s="7"/>
      <c r="T1159" s="7"/>
    </row>
    <row r="1160" spans="2:20" x14ac:dyDescent="0.2">
      <c r="B1160" s="50"/>
      <c r="C1160" s="111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  <c r="R1160" s="7"/>
      <c r="S1160" s="7"/>
      <c r="T1160" s="7"/>
    </row>
    <row r="1161" spans="2:20" x14ac:dyDescent="0.2">
      <c r="B1161" s="50"/>
      <c r="C1161" s="111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  <c r="R1161" s="7"/>
      <c r="S1161" s="7"/>
      <c r="T1161" s="7"/>
    </row>
    <row r="1162" spans="2:20" x14ac:dyDescent="0.2">
      <c r="B1162" s="50"/>
      <c r="C1162" s="111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  <c r="R1162" s="7"/>
      <c r="S1162" s="7"/>
      <c r="T1162" s="7"/>
    </row>
    <row r="1163" spans="2:20" x14ac:dyDescent="0.2">
      <c r="B1163" s="50"/>
      <c r="C1163" s="111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  <c r="R1163" s="7"/>
      <c r="S1163" s="7"/>
      <c r="T1163" s="7"/>
    </row>
    <row r="1164" spans="2:20" x14ac:dyDescent="0.2">
      <c r="B1164" s="50"/>
      <c r="C1164" s="111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  <c r="R1164" s="7"/>
      <c r="S1164" s="7"/>
      <c r="T1164" s="7"/>
    </row>
    <row r="1165" spans="2:20" x14ac:dyDescent="0.2">
      <c r="B1165" s="50"/>
      <c r="C1165" s="111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</row>
    <row r="1166" spans="2:20" x14ac:dyDescent="0.2">
      <c r="B1166" s="50"/>
      <c r="C1166" s="111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  <c r="R1166" s="7"/>
      <c r="S1166" s="7"/>
      <c r="T1166" s="7"/>
    </row>
    <row r="1167" spans="2:20" x14ac:dyDescent="0.2">
      <c r="B1167" s="50"/>
      <c r="C1167" s="111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  <c r="R1167" s="7"/>
      <c r="S1167" s="7"/>
      <c r="T1167" s="7"/>
    </row>
    <row r="1168" spans="2:20" x14ac:dyDescent="0.2">
      <c r="B1168" s="50"/>
      <c r="C1168" s="111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  <c r="R1168" s="7"/>
      <c r="S1168" s="7"/>
      <c r="T1168" s="7"/>
    </row>
    <row r="1169" spans="2:20" x14ac:dyDescent="0.2">
      <c r="B1169" s="50"/>
      <c r="C1169" s="111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  <c r="R1169" s="7"/>
      <c r="S1169" s="7"/>
      <c r="T1169" s="7"/>
    </row>
    <row r="1170" spans="2:20" x14ac:dyDescent="0.2">
      <c r="B1170" s="50"/>
      <c r="C1170" s="111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  <c r="R1170" s="7"/>
      <c r="S1170" s="7"/>
      <c r="T1170" s="7"/>
    </row>
    <row r="1171" spans="2:20" x14ac:dyDescent="0.2">
      <c r="B1171" s="50"/>
      <c r="C1171" s="111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  <c r="R1171" s="7"/>
      <c r="S1171" s="7"/>
      <c r="T1171" s="7"/>
    </row>
    <row r="1172" spans="2:20" x14ac:dyDescent="0.2">
      <c r="B1172" s="50"/>
      <c r="C1172" s="111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  <c r="R1172" s="7"/>
      <c r="S1172" s="7"/>
      <c r="T1172" s="7"/>
    </row>
    <row r="1173" spans="2:20" x14ac:dyDescent="0.2">
      <c r="B1173" s="50"/>
      <c r="C1173" s="111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  <c r="R1173" s="7"/>
      <c r="S1173" s="7"/>
      <c r="T1173" s="7"/>
    </row>
    <row r="1174" spans="2:20" x14ac:dyDescent="0.2">
      <c r="B1174" s="50"/>
      <c r="C1174" s="111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  <c r="R1174" s="7"/>
      <c r="S1174" s="7"/>
      <c r="T1174" s="7"/>
    </row>
    <row r="1175" spans="2:20" x14ac:dyDescent="0.2">
      <c r="B1175" s="50"/>
      <c r="C1175" s="111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  <c r="R1175" s="7"/>
      <c r="S1175" s="7"/>
      <c r="T1175" s="7"/>
    </row>
    <row r="1176" spans="2:20" x14ac:dyDescent="0.2">
      <c r="B1176" s="50"/>
      <c r="C1176" s="111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  <c r="R1176" s="7"/>
      <c r="S1176" s="7"/>
      <c r="T1176" s="7"/>
    </row>
    <row r="1177" spans="2:20" x14ac:dyDescent="0.2">
      <c r="B1177" s="50"/>
      <c r="C1177" s="111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  <c r="R1177" s="7"/>
      <c r="S1177" s="7"/>
      <c r="T1177" s="7"/>
    </row>
    <row r="1178" spans="2:20" x14ac:dyDescent="0.2">
      <c r="B1178" s="50"/>
      <c r="C1178" s="111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  <c r="R1178" s="7"/>
      <c r="S1178" s="7"/>
      <c r="T1178" s="7"/>
    </row>
    <row r="1179" spans="2:20" x14ac:dyDescent="0.2">
      <c r="B1179" s="50"/>
      <c r="C1179" s="111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  <c r="R1179" s="7"/>
      <c r="S1179" s="7"/>
      <c r="T1179" s="7"/>
    </row>
    <row r="1180" spans="2:20" x14ac:dyDescent="0.2">
      <c r="B1180" s="50"/>
      <c r="C1180" s="111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  <c r="R1180" s="7"/>
      <c r="S1180" s="7"/>
      <c r="T1180" s="7"/>
    </row>
    <row r="1181" spans="2:20" x14ac:dyDescent="0.2">
      <c r="B1181" s="50"/>
      <c r="C1181" s="111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  <c r="R1181" s="7"/>
      <c r="S1181" s="7"/>
      <c r="T1181" s="7"/>
    </row>
    <row r="1182" spans="2:20" x14ac:dyDescent="0.2">
      <c r="B1182" s="50"/>
      <c r="C1182" s="111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  <c r="R1182" s="7"/>
      <c r="S1182" s="7"/>
      <c r="T1182" s="7"/>
    </row>
    <row r="1183" spans="2:20" x14ac:dyDescent="0.2">
      <c r="B1183" s="50"/>
      <c r="C1183" s="111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  <c r="R1183" s="7"/>
      <c r="S1183" s="7"/>
      <c r="T1183" s="7"/>
    </row>
    <row r="1184" spans="2:20" x14ac:dyDescent="0.2">
      <c r="B1184" s="50"/>
      <c r="C1184" s="111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  <c r="R1184" s="7"/>
      <c r="S1184" s="7"/>
      <c r="T1184" s="7"/>
    </row>
    <row r="1185" spans="2:20" x14ac:dyDescent="0.2">
      <c r="B1185" s="50"/>
      <c r="C1185" s="111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  <c r="R1185" s="7"/>
      <c r="S1185" s="7"/>
      <c r="T1185" s="7"/>
    </row>
    <row r="1186" spans="2:20" x14ac:dyDescent="0.2">
      <c r="B1186" s="50"/>
      <c r="C1186" s="111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  <c r="R1186" s="7"/>
      <c r="S1186" s="7"/>
      <c r="T1186" s="7"/>
    </row>
    <row r="1187" spans="2:20" x14ac:dyDescent="0.2">
      <c r="B1187" s="50"/>
      <c r="C1187" s="111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  <c r="R1187" s="7"/>
      <c r="S1187" s="7"/>
      <c r="T1187" s="7"/>
    </row>
    <row r="1188" spans="2:20" x14ac:dyDescent="0.2">
      <c r="B1188" s="50"/>
      <c r="C1188" s="111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  <c r="R1188" s="7"/>
      <c r="S1188" s="7"/>
      <c r="T1188" s="7"/>
    </row>
    <row r="1189" spans="2:20" x14ac:dyDescent="0.2">
      <c r="B1189" s="50"/>
      <c r="C1189" s="111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  <c r="R1189" s="7"/>
      <c r="S1189" s="7"/>
      <c r="T1189" s="7"/>
    </row>
    <row r="1190" spans="2:20" x14ac:dyDescent="0.2">
      <c r="B1190" s="50"/>
      <c r="C1190" s="111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  <c r="R1190" s="7"/>
      <c r="S1190" s="7"/>
      <c r="T1190" s="7"/>
    </row>
    <row r="1191" spans="2:20" x14ac:dyDescent="0.2">
      <c r="B1191" s="50"/>
      <c r="C1191" s="111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  <c r="R1191" s="7"/>
      <c r="S1191" s="7"/>
      <c r="T1191" s="7"/>
    </row>
    <row r="1192" spans="2:20" x14ac:dyDescent="0.2">
      <c r="B1192" s="50"/>
      <c r="C1192" s="111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  <c r="R1192" s="7"/>
      <c r="S1192" s="7"/>
      <c r="T1192" s="7"/>
    </row>
    <row r="1193" spans="2:20" x14ac:dyDescent="0.2">
      <c r="B1193" s="50"/>
      <c r="C1193" s="111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  <c r="R1193" s="7"/>
      <c r="S1193" s="7"/>
      <c r="T1193" s="7"/>
    </row>
    <row r="1194" spans="2:20" x14ac:dyDescent="0.2">
      <c r="B1194" s="50"/>
      <c r="C1194" s="111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  <c r="R1194" s="7"/>
      <c r="S1194" s="7"/>
      <c r="T1194" s="7"/>
    </row>
    <row r="1195" spans="2:20" x14ac:dyDescent="0.2">
      <c r="B1195" s="50"/>
      <c r="C1195" s="111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  <c r="R1195" s="7"/>
      <c r="S1195" s="7"/>
      <c r="T1195" s="7"/>
    </row>
    <row r="1196" spans="2:20" x14ac:dyDescent="0.2">
      <c r="B1196" s="50"/>
      <c r="C1196" s="111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  <c r="R1196" s="7"/>
      <c r="S1196" s="7"/>
      <c r="T1196" s="7"/>
    </row>
    <row r="1197" spans="2:20" x14ac:dyDescent="0.2">
      <c r="B1197" s="50"/>
      <c r="C1197" s="111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  <c r="R1197" s="7"/>
      <c r="S1197" s="7"/>
      <c r="T1197" s="7"/>
    </row>
    <row r="1198" spans="2:20" x14ac:dyDescent="0.2">
      <c r="B1198" s="50"/>
      <c r="C1198" s="111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  <c r="R1198" s="7"/>
      <c r="S1198" s="7"/>
      <c r="T1198" s="7"/>
    </row>
    <row r="1199" spans="2:20" x14ac:dyDescent="0.2">
      <c r="B1199" s="50"/>
      <c r="C1199" s="111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  <c r="R1199" s="7"/>
      <c r="S1199" s="7"/>
      <c r="T1199" s="7"/>
    </row>
    <row r="1200" spans="2:20" x14ac:dyDescent="0.2">
      <c r="B1200" s="50"/>
      <c r="C1200" s="111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  <c r="R1200" s="7"/>
      <c r="S1200" s="7"/>
      <c r="T1200" s="7"/>
    </row>
    <row r="1201" spans="2:20" x14ac:dyDescent="0.2">
      <c r="B1201" s="50"/>
      <c r="C1201" s="111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  <c r="R1201" s="7"/>
      <c r="S1201" s="7"/>
      <c r="T1201" s="7"/>
    </row>
    <row r="1202" spans="2:20" x14ac:dyDescent="0.2">
      <c r="B1202" s="50"/>
      <c r="C1202" s="111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  <c r="R1202" s="7"/>
      <c r="S1202" s="7"/>
      <c r="T1202" s="7"/>
    </row>
    <row r="1203" spans="2:20" x14ac:dyDescent="0.2">
      <c r="B1203" s="50"/>
      <c r="C1203" s="111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  <c r="R1203" s="7"/>
      <c r="S1203" s="7"/>
      <c r="T1203" s="7"/>
    </row>
    <row r="1204" spans="2:20" x14ac:dyDescent="0.2">
      <c r="B1204" s="50"/>
      <c r="C1204" s="111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  <c r="R1204" s="7"/>
      <c r="S1204" s="7"/>
      <c r="T1204" s="7"/>
    </row>
    <row r="1205" spans="2:20" x14ac:dyDescent="0.2">
      <c r="B1205" s="50"/>
      <c r="C1205" s="111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  <c r="R1205" s="7"/>
      <c r="S1205" s="7"/>
      <c r="T1205" s="7"/>
    </row>
    <row r="1206" spans="2:20" x14ac:dyDescent="0.2">
      <c r="B1206" s="50"/>
      <c r="C1206" s="111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  <c r="R1206" s="7"/>
      <c r="S1206" s="7"/>
      <c r="T1206" s="7"/>
    </row>
    <row r="1207" spans="2:20" x14ac:dyDescent="0.2">
      <c r="B1207" s="50"/>
      <c r="C1207" s="111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  <c r="R1207" s="7"/>
      <c r="S1207" s="7"/>
      <c r="T1207" s="7"/>
    </row>
    <row r="1208" spans="2:20" x14ac:dyDescent="0.2">
      <c r="B1208" s="50"/>
      <c r="C1208" s="111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  <c r="R1208" s="7"/>
      <c r="S1208" s="7"/>
      <c r="T1208" s="7"/>
    </row>
    <row r="1209" spans="2:20" x14ac:dyDescent="0.2">
      <c r="B1209" s="50"/>
      <c r="C1209" s="111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  <c r="R1209" s="7"/>
      <c r="S1209" s="7"/>
      <c r="T1209" s="7"/>
    </row>
    <row r="1210" spans="2:20" x14ac:dyDescent="0.2">
      <c r="B1210" s="50"/>
      <c r="C1210" s="111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  <c r="R1210" s="7"/>
      <c r="S1210" s="7"/>
      <c r="T1210" s="7"/>
    </row>
    <row r="1211" spans="2:20" x14ac:dyDescent="0.2">
      <c r="B1211" s="50"/>
      <c r="C1211" s="111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  <c r="R1211" s="7"/>
      <c r="S1211" s="7"/>
      <c r="T1211" s="7"/>
    </row>
    <row r="1212" spans="2:20" x14ac:dyDescent="0.2">
      <c r="B1212" s="50"/>
      <c r="C1212" s="111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  <c r="R1212" s="7"/>
      <c r="S1212" s="7"/>
      <c r="T1212" s="7"/>
    </row>
    <row r="1213" spans="2:20" x14ac:dyDescent="0.2">
      <c r="B1213" s="50"/>
      <c r="C1213" s="111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  <c r="R1213" s="7"/>
      <c r="S1213" s="7"/>
      <c r="T1213" s="7"/>
    </row>
    <row r="1214" spans="2:20" x14ac:dyDescent="0.2">
      <c r="B1214" s="50"/>
      <c r="C1214" s="111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  <c r="R1214" s="7"/>
      <c r="S1214" s="7"/>
      <c r="T1214" s="7"/>
    </row>
    <row r="1215" spans="2:20" x14ac:dyDescent="0.2">
      <c r="B1215" s="50"/>
      <c r="C1215" s="111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  <c r="R1215" s="7"/>
      <c r="S1215" s="7"/>
      <c r="T1215" s="7"/>
    </row>
    <row r="1216" spans="2:20" x14ac:dyDescent="0.2">
      <c r="B1216" s="50"/>
      <c r="C1216" s="111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  <c r="R1216" s="7"/>
      <c r="S1216" s="7"/>
      <c r="T1216" s="7"/>
    </row>
    <row r="1217" spans="2:20" x14ac:dyDescent="0.2">
      <c r="B1217" s="50"/>
      <c r="C1217" s="111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  <c r="R1217" s="7"/>
      <c r="S1217" s="7"/>
      <c r="T1217" s="7"/>
    </row>
    <row r="1218" spans="2:20" x14ac:dyDescent="0.2">
      <c r="B1218" s="50"/>
      <c r="C1218" s="111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  <c r="R1218" s="7"/>
      <c r="S1218" s="7"/>
      <c r="T1218" s="7"/>
    </row>
    <row r="1219" spans="2:20" x14ac:dyDescent="0.2">
      <c r="B1219" s="50"/>
      <c r="C1219" s="111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  <c r="R1219" s="7"/>
      <c r="S1219" s="7"/>
      <c r="T1219" s="7"/>
    </row>
    <row r="1220" spans="2:20" x14ac:dyDescent="0.2">
      <c r="B1220" s="50"/>
      <c r="C1220" s="111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  <c r="R1220" s="7"/>
      <c r="S1220" s="7"/>
      <c r="T1220" s="7"/>
    </row>
    <row r="1221" spans="2:20" x14ac:dyDescent="0.2">
      <c r="B1221" s="50"/>
      <c r="C1221" s="111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  <c r="R1221" s="7"/>
      <c r="S1221" s="7"/>
      <c r="T1221" s="7"/>
    </row>
    <row r="1222" spans="2:20" x14ac:dyDescent="0.2">
      <c r="B1222" s="50"/>
      <c r="C1222" s="111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  <c r="R1222" s="7"/>
      <c r="S1222" s="7"/>
      <c r="T1222" s="7"/>
    </row>
    <row r="1223" spans="2:20" x14ac:dyDescent="0.2">
      <c r="B1223" s="50"/>
      <c r="C1223" s="111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  <c r="R1223" s="7"/>
      <c r="S1223" s="7"/>
      <c r="T1223" s="7"/>
    </row>
    <row r="1224" spans="2:20" x14ac:dyDescent="0.2">
      <c r="B1224" s="50"/>
      <c r="C1224" s="111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  <c r="R1224" s="7"/>
      <c r="S1224" s="7"/>
      <c r="T1224" s="7"/>
    </row>
    <row r="1225" spans="2:20" x14ac:dyDescent="0.2">
      <c r="B1225" s="50"/>
      <c r="C1225" s="111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  <c r="R1225" s="7"/>
      <c r="S1225" s="7"/>
      <c r="T1225" s="7"/>
    </row>
    <row r="1226" spans="2:20" x14ac:dyDescent="0.2">
      <c r="B1226" s="50"/>
      <c r="C1226" s="111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  <c r="R1226" s="7"/>
      <c r="S1226" s="7"/>
      <c r="T1226" s="7"/>
    </row>
    <row r="1227" spans="2:20" x14ac:dyDescent="0.2">
      <c r="B1227" s="50"/>
      <c r="C1227" s="111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  <c r="R1227" s="7"/>
      <c r="S1227" s="7"/>
      <c r="T1227" s="7"/>
    </row>
    <row r="1228" spans="2:20" x14ac:dyDescent="0.2">
      <c r="B1228" s="50"/>
      <c r="C1228" s="111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  <c r="R1228" s="7"/>
      <c r="S1228" s="7"/>
      <c r="T1228" s="7"/>
    </row>
    <row r="1229" spans="2:20" x14ac:dyDescent="0.2">
      <c r="B1229" s="50"/>
      <c r="C1229" s="111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  <c r="R1229" s="7"/>
      <c r="S1229" s="7"/>
      <c r="T1229" s="7"/>
    </row>
    <row r="1230" spans="2:20" x14ac:dyDescent="0.2">
      <c r="B1230" s="50"/>
      <c r="C1230" s="111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  <c r="R1230" s="7"/>
      <c r="S1230" s="7"/>
      <c r="T1230" s="7"/>
    </row>
    <row r="1231" spans="2:20" x14ac:dyDescent="0.2">
      <c r="B1231" s="50"/>
      <c r="C1231" s="111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  <c r="R1231" s="7"/>
      <c r="S1231" s="7"/>
      <c r="T1231" s="7"/>
    </row>
    <row r="1232" spans="2:20" x14ac:dyDescent="0.2">
      <c r="B1232" s="50"/>
      <c r="C1232" s="111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  <c r="R1232" s="7"/>
      <c r="S1232" s="7"/>
      <c r="T1232" s="7"/>
    </row>
    <row r="1233" spans="2:20" x14ac:dyDescent="0.2">
      <c r="B1233" s="50"/>
      <c r="C1233" s="111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  <c r="R1233" s="7"/>
      <c r="S1233" s="7"/>
      <c r="T1233" s="7"/>
    </row>
    <row r="1234" spans="2:20" x14ac:dyDescent="0.2">
      <c r="B1234" s="50"/>
      <c r="C1234" s="111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  <c r="R1234" s="7"/>
      <c r="S1234" s="7"/>
      <c r="T1234" s="7"/>
    </row>
    <row r="1235" spans="2:20" x14ac:dyDescent="0.2">
      <c r="B1235" s="50"/>
      <c r="C1235" s="111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  <c r="R1235" s="7"/>
      <c r="S1235" s="7"/>
      <c r="T1235" s="7"/>
    </row>
    <row r="1236" spans="2:20" x14ac:dyDescent="0.2">
      <c r="B1236" s="50"/>
      <c r="C1236" s="111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  <c r="R1236" s="7"/>
      <c r="S1236" s="7"/>
      <c r="T1236" s="7"/>
    </row>
    <row r="1237" spans="2:20" x14ac:dyDescent="0.2">
      <c r="B1237" s="50"/>
      <c r="C1237" s="111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  <c r="R1237" s="7"/>
      <c r="S1237" s="7"/>
      <c r="T1237" s="7"/>
    </row>
    <row r="1238" spans="2:20" x14ac:dyDescent="0.2">
      <c r="B1238" s="50"/>
      <c r="C1238" s="111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  <c r="R1238" s="7"/>
      <c r="S1238" s="7"/>
      <c r="T1238" s="7"/>
    </row>
    <row r="1239" spans="2:20" x14ac:dyDescent="0.2">
      <c r="B1239" s="50"/>
      <c r="C1239" s="111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  <c r="R1239" s="7"/>
      <c r="S1239" s="7"/>
      <c r="T1239" s="7"/>
    </row>
    <row r="1240" spans="2:20" x14ac:dyDescent="0.2">
      <c r="B1240" s="50"/>
      <c r="C1240" s="111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  <c r="R1240" s="7"/>
      <c r="S1240" s="7"/>
      <c r="T1240" s="7"/>
    </row>
    <row r="1241" spans="2:20" x14ac:dyDescent="0.2">
      <c r="B1241" s="50"/>
      <c r="C1241" s="111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  <c r="R1241" s="7"/>
      <c r="S1241" s="7"/>
      <c r="T1241" s="7"/>
    </row>
    <row r="1242" spans="2:20" x14ac:dyDescent="0.2">
      <c r="B1242" s="50"/>
      <c r="C1242" s="111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  <c r="R1242" s="7"/>
      <c r="S1242" s="7"/>
      <c r="T1242" s="7"/>
    </row>
    <row r="1243" spans="2:20" x14ac:dyDescent="0.2">
      <c r="B1243" s="50"/>
      <c r="C1243" s="111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  <c r="R1243" s="7"/>
      <c r="S1243" s="7"/>
      <c r="T1243" s="7"/>
    </row>
    <row r="1244" spans="2:20" x14ac:dyDescent="0.2">
      <c r="B1244" s="50"/>
      <c r="C1244" s="111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  <c r="R1244" s="7"/>
      <c r="S1244" s="7"/>
      <c r="T1244" s="7"/>
    </row>
    <row r="1245" spans="2:20" x14ac:dyDescent="0.2">
      <c r="B1245" s="50"/>
      <c r="C1245" s="111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  <c r="R1245" s="7"/>
      <c r="S1245" s="7"/>
      <c r="T1245" s="7"/>
    </row>
    <row r="1246" spans="2:20" x14ac:dyDescent="0.2">
      <c r="B1246" s="50"/>
      <c r="C1246" s="111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  <c r="R1246" s="7"/>
      <c r="S1246" s="7"/>
      <c r="T1246" s="7"/>
    </row>
    <row r="1247" spans="2:20" x14ac:dyDescent="0.2">
      <c r="B1247" s="50"/>
      <c r="C1247" s="111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  <c r="R1247" s="7"/>
      <c r="S1247" s="7"/>
      <c r="T1247" s="7"/>
    </row>
    <row r="1248" spans="2:20" x14ac:dyDescent="0.2">
      <c r="B1248" s="50"/>
      <c r="C1248" s="111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  <c r="R1248" s="7"/>
      <c r="S1248" s="7"/>
      <c r="T1248" s="7"/>
    </row>
    <row r="1249" spans="2:20" x14ac:dyDescent="0.2">
      <c r="B1249" s="50"/>
      <c r="C1249" s="111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  <c r="R1249" s="7"/>
      <c r="S1249" s="7"/>
      <c r="T1249" s="7"/>
    </row>
    <row r="1250" spans="2:20" x14ac:dyDescent="0.2">
      <c r="B1250" s="50"/>
      <c r="C1250" s="111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  <c r="R1250" s="7"/>
      <c r="S1250" s="7"/>
      <c r="T1250" s="7"/>
    </row>
    <row r="1251" spans="2:20" x14ac:dyDescent="0.2">
      <c r="B1251" s="50"/>
      <c r="C1251" s="111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  <c r="R1251" s="7"/>
      <c r="S1251" s="7"/>
      <c r="T1251" s="7"/>
    </row>
    <row r="1252" spans="2:20" x14ac:dyDescent="0.2">
      <c r="B1252" s="50"/>
      <c r="C1252" s="111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  <c r="R1252" s="7"/>
      <c r="S1252" s="7"/>
      <c r="T1252" s="7"/>
    </row>
    <row r="1253" spans="2:20" x14ac:dyDescent="0.2">
      <c r="B1253" s="50"/>
      <c r="C1253" s="111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  <c r="R1253" s="7"/>
      <c r="S1253" s="7"/>
      <c r="T1253" s="7"/>
    </row>
    <row r="1254" spans="2:20" x14ac:dyDescent="0.2">
      <c r="B1254" s="50"/>
      <c r="C1254" s="111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  <c r="R1254" s="7"/>
      <c r="S1254" s="7"/>
      <c r="T1254" s="7"/>
    </row>
    <row r="1255" spans="2:20" x14ac:dyDescent="0.2">
      <c r="B1255" s="50"/>
      <c r="C1255" s="111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  <c r="R1255" s="7"/>
      <c r="S1255" s="7"/>
      <c r="T1255" s="7"/>
    </row>
    <row r="1256" spans="2:20" x14ac:dyDescent="0.2">
      <c r="B1256" s="50"/>
      <c r="C1256" s="111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  <c r="R1256" s="7"/>
      <c r="S1256" s="7"/>
      <c r="T1256" s="7"/>
    </row>
    <row r="1257" spans="2:20" x14ac:dyDescent="0.2">
      <c r="B1257" s="50"/>
      <c r="C1257" s="111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  <c r="R1257" s="7"/>
      <c r="S1257" s="7"/>
      <c r="T1257" s="7"/>
    </row>
    <row r="1258" spans="2:20" x14ac:dyDescent="0.2">
      <c r="B1258" s="50"/>
      <c r="C1258" s="111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  <c r="R1258" s="7"/>
      <c r="S1258" s="7"/>
      <c r="T1258" s="7"/>
    </row>
    <row r="1259" spans="2:20" x14ac:dyDescent="0.2">
      <c r="B1259" s="50"/>
      <c r="C1259" s="111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  <c r="R1259" s="7"/>
      <c r="S1259" s="7"/>
      <c r="T1259" s="7"/>
    </row>
    <row r="1260" spans="2:20" x14ac:dyDescent="0.2">
      <c r="B1260" s="50"/>
      <c r="C1260" s="111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  <c r="R1260" s="7"/>
      <c r="S1260" s="7"/>
      <c r="T1260" s="7"/>
    </row>
    <row r="1261" spans="2:20" x14ac:dyDescent="0.2">
      <c r="B1261" s="50"/>
      <c r="C1261" s="111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  <c r="R1261" s="7"/>
      <c r="S1261" s="7"/>
      <c r="T1261" s="7"/>
    </row>
    <row r="1262" spans="2:20" x14ac:dyDescent="0.2">
      <c r="B1262" s="50"/>
      <c r="C1262" s="111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  <c r="R1262" s="7"/>
      <c r="S1262" s="7"/>
      <c r="T1262" s="7"/>
    </row>
    <row r="1263" spans="2:20" x14ac:dyDescent="0.2">
      <c r="B1263" s="50"/>
      <c r="C1263" s="111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  <c r="R1263" s="7"/>
      <c r="S1263" s="7"/>
      <c r="T1263" s="7"/>
    </row>
    <row r="1264" spans="2:20" x14ac:dyDescent="0.2">
      <c r="B1264" s="50"/>
      <c r="C1264" s="111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  <c r="R1264" s="7"/>
      <c r="S1264" s="7"/>
      <c r="T1264" s="7"/>
    </row>
    <row r="1265" spans="2:20" x14ac:dyDescent="0.2">
      <c r="B1265" s="50"/>
      <c r="C1265" s="111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  <c r="R1265" s="7"/>
      <c r="S1265" s="7"/>
      <c r="T1265" s="7"/>
    </row>
    <row r="1266" spans="2:20" x14ac:dyDescent="0.2">
      <c r="B1266" s="50"/>
      <c r="C1266" s="111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  <c r="R1266" s="7"/>
      <c r="S1266" s="7"/>
      <c r="T1266" s="7"/>
    </row>
    <row r="1267" spans="2:20" x14ac:dyDescent="0.2">
      <c r="B1267" s="50"/>
      <c r="C1267" s="111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  <c r="R1267" s="7"/>
      <c r="S1267" s="7"/>
      <c r="T1267" s="7"/>
    </row>
    <row r="1268" spans="2:20" x14ac:dyDescent="0.2">
      <c r="B1268" s="50"/>
      <c r="C1268" s="111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  <c r="R1268" s="7"/>
      <c r="S1268" s="7"/>
      <c r="T1268" s="7"/>
    </row>
    <row r="1269" spans="2:20" x14ac:dyDescent="0.2">
      <c r="B1269" s="50"/>
      <c r="C1269" s="111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  <c r="R1269" s="7"/>
      <c r="S1269" s="7"/>
      <c r="T1269" s="7"/>
    </row>
    <row r="1270" spans="2:20" x14ac:dyDescent="0.2">
      <c r="B1270" s="50"/>
      <c r="C1270" s="111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  <c r="R1270" s="7"/>
      <c r="S1270" s="7"/>
      <c r="T1270" s="7"/>
    </row>
    <row r="1271" spans="2:20" x14ac:dyDescent="0.2">
      <c r="B1271" s="50"/>
      <c r="C1271" s="111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  <c r="R1271" s="7"/>
      <c r="S1271" s="7"/>
      <c r="T1271" s="7"/>
    </row>
    <row r="1272" spans="2:20" x14ac:dyDescent="0.2">
      <c r="B1272" s="50"/>
      <c r="C1272" s="111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  <c r="R1272" s="7"/>
      <c r="S1272" s="7"/>
      <c r="T1272" s="7"/>
    </row>
    <row r="1273" spans="2:20" x14ac:dyDescent="0.2">
      <c r="B1273" s="50"/>
      <c r="C1273" s="111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  <c r="R1273" s="7"/>
      <c r="S1273" s="7"/>
      <c r="T1273" s="7"/>
    </row>
    <row r="1274" spans="2:20" x14ac:dyDescent="0.2">
      <c r="B1274" s="50"/>
      <c r="C1274" s="111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  <c r="R1274" s="7"/>
      <c r="S1274" s="7"/>
      <c r="T1274" s="7"/>
    </row>
    <row r="1275" spans="2:20" x14ac:dyDescent="0.2">
      <c r="B1275" s="50"/>
      <c r="C1275" s="111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  <c r="R1275" s="7"/>
      <c r="S1275" s="7"/>
      <c r="T1275" s="7"/>
    </row>
    <row r="1276" spans="2:20" x14ac:dyDescent="0.2">
      <c r="B1276" s="50"/>
      <c r="C1276" s="111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  <c r="R1276" s="7"/>
      <c r="S1276" s="7"/>
      <c r="T1276" s="7"/>
    </row>
    <row r="1277" spans="2:20" x14ac:dyDescent="0.2">
      <c r="B1277" s="50"/>
      <c r="C1277" s="111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  <c r="R1277" s="7"/>
      <c r="S1277" s="7"/>
      <c r="T1277" s="7"/>
    </row>
    <row r="1278" spans="2:20" x14ac:dyDescent="0.2">
      <c r="B1278" s="50"/>
      <c r="C1278" s="111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  <c r="R1278" s="7"/>
      <c r="S1278" s="7"/>
      <c r="T1278" s="7"/>
    </row>
    <row r="1279" spans="2:20" x14ac:dyDescent="0.2">
      <c r="B1279" s="50"/>
      <c r="C1279" s="111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  <c r="R1279" s="7"/>
      <c r="S1279" s="7"/>
      <c r="T1279" s="7"/>
    </row>
    <row r="1280" spans="2:20" x14ac:dyDescent="0.2">
      <c r="B1280" s="50"/>
      <c r="C1280" s="111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  <c r="R1280" s="7"/>
      <c r="S1280" s="7"/>
      <c r="T1280" s="7"/>
    </row>
    <row r="1281" spans="2:20" x14ac:dyDescent="0.2">
      <c r="B1281" s="50"/>
      <c r="C1281" s="111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  <c r="R1281" s="7"/>
      <c r="S1281" s="7"/>
      <c r="T1281" s="7"/>
    </row>
    <row r="1282" spans="2:20" x14ac:dyDescent="0.2">
      <c r="B1282" s="50"/>
      <c r="C1282" s="111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  <c r="R1282" s="7"/>
      <c r="S1282" s="7"/>
      <c r="T1282" s="7"/>
    </row>
    <row r="1283" spans="2:20" x14ac:dyDescent="0.2">
      <c r="B1283" s="50"/>
      <c r="C1283" s="111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  <c r="R1283" s="7"/>
      <c r="S1283" s="7"/>
      <c r="T1283" s="7"/>
    </row>
    <row r="1284" spans="2:20" x14ac:dyDescent="0.2">
      <c r="B1284" s="50"/>
      <c r="C1284" s="111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  <c r="R1284" s="7"/>
      <c r="S1284" s="7"/>
      <c r="T1284" s="7"/>
    </row>
    <row r="1285" spans="2:20" x14ac:dyDescent="0.2">
      <c r="B1285" s="50"/>
      <c r="C1285" s="111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  <c r="R1285" s="7"/>
      <c r="S1285" s="7"/>
      <c r="T1285" s="7"/>
    </row>
    <row r="1286" spans="2:20" x14ac:dyDescent="0.2">
      <c r="B1286" s="50"/>
      <c r="C1286" s="111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  <c r="R1286" s="7"/>
      <c r="S1286" s="7"/>
      <c r="T1286" s="7"/>
    </row>
    <row r="1287" spans="2:20" x14ac:dyDescent="0.2">
      <c r="B1287" s="50"/>
      <c r="C1287" s="111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  <c r="R1287" s="7"/>
      <c r="S1287" s="7"/>
      <c r="T1287" s="7"/>
    </row>
    <row r="1288" spans="2:20" x14ac:dyDescent="0.2">
      <c r="B1288" s="50"/>
      <c r="C1288" s="111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  <c r="R1288" s="7"/>
      <c r="S1288" s="7"/>
      <c r="T1288" s="7"/>
    </row>
    <row r="1289" spans="2:20" x14ac:dyDescent="0.2">
      <c r="B1289" s="50"/>
      <c r="C1289" s="111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  <c r="R1289" s="7"/>
      <c r="S1289" s="7"/>
      <c r="T1289" s="7"/>
    </row>
    <row r="1290" spans="2:20" x14ac:dyDescent="0.2">
      <c r="B1290" s="50"/>
      <c r="C1290" s="111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  <c r="R1290" s="7"/>
      <c r="S1290" s="7"/>
      <c r="T1290" s="7"/>
    </row>
    <row r="1291" spans="2:20" x14ac:dyDescent="0.2">
      <c r="B1291" s="50"/>
      <c r="C1291" s="111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  <c r="R1291" s="7"/>
      <c r="S1291" s="7"/>
      <c r="T1291" s="7"/>
    </row>
    <row r="1292" spans="2:20" x14ac:dyDescent="0.2">
      <c r="B1292" s="50"/>
      <c r="C1292" s="111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  <c r="R1292" s="7"/>
      <c r="S1292" s="7"/>
      <c r="T1292" s="7"/>
    </row>
    <row r="1293" spans="2:20" x14ac:dyDescent="0.2">
      <c r="B1293" s="50"/>
      <c r="C1293" s="111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  <c r="R1293" s="7"/>
      <c r="S1293" s="7"/>
      <c r="T1293" s="7"/>
    </row>
    <row r="1294" spans="2:20" x14ac:dyDescent="0.2">
      <c r="B1294" s="50"/>
      <c r="C1294" s="111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  <c r="R1294" s="7"/>
      <c r="S1294" s="7"/>
      <c r="T1294" s="7"/>
    </row>
    <row r="1295" spans="2:20" x14ac:dyDescent="0.2">
      <c r="B1295" s="50"/>
      <c r="C1295" s="111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  <c r="R1295" s="7"/>
      <c r="S1295" s="7"/>
      <c r="T1295" s="7"/>
    </row>
    <row r="1296" spans="2:20" x14ac:dyDescent="0.2">
      <c r="B1296" s="50"/>
      <c r="C1296" s="111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  <c r="R1296" s="7"/>
      <c r="S1296" s="7"/>
      <c r="T1296" s="7"/>
    </row>
    <row r="1297" spans="2:20" x14ac:dyDescent="0.2">
      <c r="B1297" s="50"/>
      <c r="C1297" s="111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  <c r="R1297" s="7"/>
      <c r="S1297" s="7"/>
      <c r="T1297" s="7"/>
    </row>
    <row r="1298" spans="2:20" x14ac:dyDescent="0.2">
      <c r="B1298" s="50"/>
      <c r="C1298" s="111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  <c r="R1298" s="7"/>
      <c r="S1298" s="7"/>
      <c r="T1298" s="7"/>
    </row>
    <row r="1299" spans="2:20" x14ac:dyDescent="0.2">
      <c r="B1299" s="50"/>
      <c r="C1299" s="111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  <c r="R1299" s="7"/>
      <c r="S1299" s="7"/>
      <c r="T1299" s="7"/>
    </row>
    <row r="1300" spans="2:20" x14ac:dyDescent="0.2">
      <c r="B1300" s="50"/>
      <c r="C1300" s="111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  <c r="R1300" s="7"/>
      <c r="S1300" s="7"/>
      <c r="T1300" s="7"/>
    </row>
    <row r="1301" spans="2:20" x14ac:dyDescent="0.2">
      <c r="B1301" s="50"/>
      <c r="C1301" s="111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  <c r="R1301" s="7"/>
      <c r="S1301" s="7"/>
      <c r="T1301" s="7"/>
    </row>
    <row r="1302" spans="2:20" x14ac:dyDescent="0.2">
      <c r="B1302" s="50"/>
      <c r="C1302" s="111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  <c r="R1302" s="7"/>
      <c r="S1302" s="7"/>
      <c r="T1302" s="7"/>
    </row>
    <row r="1303" spans="2:20" x14ac:dyDescent="0.2">
      <c r="B1303" s="50"/>
      <c r="C1303" s="111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  <c r="R1303" s="7"/>
      <c r="S1303" s="7"/>
      <c r="T1303" s="7"/>
    </row>
    <row r="1304" spans="2:20" x14ac:dyDescent="0.2">
      <c r="B1304" s="50"/>
      <c r="C1304" s="111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  <c r="R1304" s="7"/>
      <c r="S1304" s="7"/>
      <c r="T1304" s="7"/>
    </row>
    <row r="1305" spans="2:20" x14ac:dyDescent="0.2">
      <c r="B1305" s="50"/>
      <c r="C1305" s="111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  <c r="R1305" s="7"/>
      <c r="S1305" s="7"/>
      <c r="T1305" s="7"/>
    </row>
    <row r="1306" spans="2:20" x14ac:dyDescent="0.2">
      <c r="B1306" s="50"/>
      <c r="C1306" s="111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  <c r="R1306" s="7"/>
      <c r="S1306" s="7"/>
      <c r="T1306" s="7"/>
    </row>
    <row r="1307" spans="2:20" x14ac:dyDescent="0.2">
      <c r="B1307" s="50"/>
      <c r="C1307" s="111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</row>
    <row r="1308" spans="2:20" x14ac:dyDescent="0.2">
      <c r="B1308" s="50"/>
      <c r="C1308" s="111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  <c r="R1308" s="7"/>
      <c r="S1308" s="7"/>
      <c r="T1308" s="7"/>
    </row>
    <row r="1309" spans="2:20" x14ac:dyDescent="0.2">
      <c r="B1309" s="50"/>
      <c r="C1309" s="111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  <c r="R1309" s="7"/>
      <c r="S1309" s="7"/>
      <c r="T1309" s="7"/>
    </row>
    <row r="1310" spans="2:20" x14ac:dyDescent="0.2">
      <c r="B1310" s="50"/>
      <c r="C1310" s="111"/>
      <c r="D1310" s="7"/>
      <c r="E1310" s="7"/>
      <c r="F1310" s="7"/>
      <c r="G1310" s="7"/>
      <c r="H1310" s="7"/>
      <c r="I1310" s="7"/>
      <c r="J1310" s="7"/>
      <c r="K1310" s="7"/>
      <c r="L1310" s="7"/>
      <c r="M1310" s="7"/>
      <c r="N1310" s="7"/>
      <c r="O1310" s="7"/>
      <c r="P1310" s="7"/>
      <c r="Q1310" s="7"/>
      <c r="R1310" s="7"/>
      <c r="S1310" s="7"/>
      <c r="T1310" s="7"/>
    </row>
    <row r="1311" spans="2:20" x14ac:dyDescent="0.2">
      <c r="B1311" s="50"/>
      <c r="C1311" s="111"/>
      <c r="D1311" s="7"/>
      <c r="E1311" s="7"/>
      <c r="F1311" s="7"/>
      <c r="G1311" s="7"/>
      <c r="H1311" s="7"/>
      <c r="I1311" s="7"/>
      <c r="J1311" s="7"/>
      <c r="K1311" s="7"/>
      <c r="L1311" s="7"/>
      <c r="M1311" s="7"/>
      <c r="N1311" s="7"/>
      <c r="O1311" s="7"/>
      <c r="P1311" s="7"/>
      <c r="Q1311" s="7"/>
      <c r="R1311" s="7"/>
      <c r="S1311" s="7"/>
      <c r="T1311" s="7"/>
    </row>
    <row r="1312" spans="2:20" x14ac:dyDescent="0.2">
      <c r="B1312" s="50"/>
      <c r="C1312" s="111"/>
      <c r="D1312" s="7"/>
      <c r="E1312" s="7"/>
      <c r="F1312" s="7"/>
      <c r="G1312" s="7"/>
      <c r="H1312" s="7"/>
      <c r="I1312" s="7"/>
      <c r="J1312" s="7"/>
      <c r="K1312" s="7"/>
      <c r="L1312" s="7"/>
      <c r="M1312" s="7"/>
      <c r="N1312" s="7"/>
      <c r="O1312" s="7"/>
      <c r="P1312" s="7"/>
      <c r="Q1312" s="7"/>
      <c r="R1312" s="7"/>
      <c r="S1312" s="7"/>
      <c r="T1312" s="7"/>
    </row>
    <row r="1313" spans="2:20" x14ac:dyDescent="0.2">
      <c r="B1313" s="50"/>
      <c r="C1313" s="111"/>
      <c r="D1313" s="7"/>
      <c r="E1313" s="7"/>
      <c r="F1313" s="7"/>
      <c r="G1313" s="7"/>
      <c r="H1313" s="7"/>
      <c r="I1313" s="7"/>
      <c r="J1313" s="7"/>
      <c r="K1313" s="7"/>
      <c r="L1313" s="7"/>
      <c r="M1313" s="7"/>
      <c r="N1313" s="7"/>
      <c r="O1313" s="7"/>
      <c r="P1313" s="7"/>
      <c r="Q1313" s="7"/>
      <c r="R1313" s="7"/>
      <c r="S1313" s="7"/>
      <c r="T1313" s="7"/>
    </row>
    <row r="1314" spans="2:20" x14ac:dyDescent="0.2">
      <c r="B1314" s="50"/>
      <c r="C1314" s="111"/>
      <c r="D1314" s="7"/>
      <c r="E1314" s="7"/>
      <c r="F1314" s="7"/>
      <c r="G1314" s="7"/>
      <c r="H1314" s="7"/>
      <c r="I1314" s="7"/>
      <c r="J1314" s="7"/>
      <c r="K1314" s="7"/>
      <c r="L1314" s="7"/>
      <c r="M1314" s="7"/>
      <c r="N1314" s="7"/>
      <c r="O1314" s="7"/>
      <c r="P1314" s="7"/>
      <c r="Q1314" s="7"/>
      <c r="R1314" s="7"/>
      <c r="S1314" s="7"/>
      <c r="T1314" s="7"/>
    </row>
    <row r="1315" spans="2:20" x14ac:dyDescent="0.2">
      <c r="B1315" s="50"/>
      <c r="C1315" s="111"/>
      <c r="D1315" s="7"/>
      <c r="E1315" s="7"/>
      <c r="F1315" s="7"/>
      <c r="G1315" s="7"/>
      <c r="H1315" s="7"/>
      <c r="I1315" s="7"/>
      <c r="J1315" s="7"/>
      <c r="K1315" s="7"/>
      <c r="L1315" s="7"/>
      <c r="M1315" s="7"/>
      <c r="N1315" s="7"/>
      <c r="O1315" s="7"/>
      <c r="P1315" s="7"/>
      <c r="Q1315" s="7"/>
      <c r="R1315" s="7"/>
      <c r="S1315" s="7"/>
      <c r="T1315" s="7"/>
    </row>
    <row r="1316" spans="2:20" x14ac:dyDescent="0.2">
      <c r="B1316" s="50"/>
      <c r="C1316" s="111"/>
      <c r="D1316" s="7"/>
      <c r="E1316" s="7"/>
      <c r="F1316" s="7"/>
      <c r="G1316" s="7"/>
      <c r="H1316" s="7"/>
      <c r="I1316" s="7"/>
      <c r="J1316" s="7"/>
      <c r="K1316" s="7"/>
      <c r="L1316" s="7"/>
      <c r="M1316" s="7"/>
      <c r="N1316" s="7"/>
      <c r="O1316" s="7"/>
      <c r="P1316" s="7"/>
      <c r="Q1316" s="7"/>
      <c r="R1316" s="7"/>
      <c r="S1316" s="7"/>
      <c r="T1316" s="7"/>
    </row>
    <row r="1317" spans="2:20" x14ac:dyDescent="0.2">
      <c r="B1317" s="50"/>
      <c r="C1317" s="111"/>
      <c r="D1317" s="7"/>
      <c r="E1317" s="7"/>
      <c r="F1317" s="7"/>
      <c r="G1317" s="7"/>
      <c r="H1317" s="7"/>
      <c r="I1317" s="7"/>
      <c r="J1317" s="7"/>
      <c r="K1317" s="7"/>
      <c r="L1317" s="7"/>
      <c r="M1317" s="7"/>
      <c r="N1317" s="7"/>
      <c r="O1317" s="7"/>
      <c r="P1317" s="7"/>
      <c r="Q1317" s="7"/>
      <c r="R1317" s="7"/>
      <c r="S1317" s="7"/>
      <c r="T1317" s="7"/>
    </row>
    <row r="1318" spans="2:20" x14ac:dyDescent="0.2">
      <c r="B1318" s="50"/>
      <c r="C1318" s="111"/>
      <c r="D1318" s="7"/>
      <c r="E1318" s="7"/>
      <c r="F1318" s="7"/>
      <c r="G1318" s="7"/>
      <c r="H1318" s="7"/>
      <c r="I1318" s="7"/>
      <c r="J1318" s="7"/>
      <c r="K1318" s="7"/>
      <c r="L1318" s="7"/>
      <c r="M1318" s="7"/>
      <c r="N1318" s="7"/>
      <c r="O1318" s="7"/>
      <c r="P1318" s="7"/>
      <c r="Q1318" s="7"/>
      <c r="R1318" s="7"/>
      <c r="S1318" s="7"/>
      <c r="T1318" s="7"/>
    </row>
    <row r="1319" spans="2:20" x14ac:dyDescent="0.2">
      <c r="B1319" s="50"/>
      <c r="C1319" s="111"/>
      <c r="D1319" s="7"/>
      <c r="E1319" s="7"/>
      <c r="F1319" s="7"/>
      <c r="G1319" s="7"/>
      <c r="H1319" s="7"/>
      <c r="I1319" s="7"/>
      <c r="J1319" s="7"/>
      <c r="K1319" s="7"/>
      <c r="L1319" s="7"/>
      <c r="M1319" s="7"/>
      <c r="N1319" s="7"/>
      <c r="O1319" s="7"/>
      <c r="P1319" s="7"/>
      <c r="Q1319" s="7"/>
      <c r="R1319" s="7"/>
      <c r="S1319" s="7"/>
      <c r="T1319" s="7"/>
    </row>
    <row r="1320" spans="2:20" x14ac:dyDescent="0.2">
      <c r="B1320" s="50"/>
      <c r="C1320" s="111"/>
      <c r="D1320" s="7"/>
      <c r="E1320" s="7"/>
      <c r="F1320" s="7"/>
      <c r="G1320" s="7"/>
      <c r="H1320" s="7"/>
      <c r="I1320" s="7"/>
      <c r="J1320" s="7"/>
      <c r="K1320" s="7"/>
      <c r="L1320" s="7"/>
      <c r="M1320" s="7"/>
      <c r="N1320" s="7"/>
      <c r="O1320" s="7"/>
      <c r="P1320" s="7"/>
      <c r="Q1320" s="7"/>
      <c r="R1320" s="7"/>
      <c r="S1320" s="7"/>
      <c r="T1320" s="7"/>
    </row>
    <row r="1321" spans="2:20" x14ac:dyDescent="0.2">
      <c r="B1321" s="50"/>
      <c r="C1321" s="111"/>
      <c r="D1321" s="7"/>
      <c r="E1321" s="7"/>
      <c r="F1321" s="7"/>
      <c r="G1321" s="7"/>
      <c r="H1321" s="7"/>
      <c r="I1321" s="7"/>
      <c r="J1321" s="7"/>
      <c r="K1321" s="7"/>
      <c r="L1321" s="7"/>
      <c r="M1321" s="7"/>
      <c r="N1321" s="7"/>
      <c r="O1321" s="7"/>
      <c r="P1321" s="7"/>
      <c r="Q1321" s="7"/>
      <c r="R1321" s="7"/>
      <c r="S1321" s="7"/>
      <c r="T1321" s="7"/>
    </row>
    <row r="1322" spans="2:20" x14ac:dyDescent="0.2">
      <c r="B1322" s="50"/>
      <c r="C1322" s="111"/>
      <c r="D1322" s="7"/>
      <c r="E1322" s="7"/>
      <c r="F1322" s="7"/>
      <c r="G1322" s="7"/>
      <c r="H1322" s="7"/>
      <c r="I1322" s="7"/>
      <c r="J1322" s="7"/>
      <c r="K1322" s="7"/>
      <c r="L1322" s="7"/>
      <c r="M1322" s="7"/>
      <c r="N1322" s="7"/>
      <c r="O1322" s="7"/>
      <c r="P1322" s="7"/>
      <c r="Q1322" s="7"/>
      <c r="R1322" s="7"/>
      <c r="S1322" s="7"/>
      <c r="T1322" s="7"/>
    </row>
    <row r="1323" spans="2:20" x14ac:dyDescent="0.2">
      <c r="B1323" s="50"/>
      <c r="C1323" s="111"/>
      <c r="D1323" s="7"/>
      <c r="E1323" s="7"/>
      <c r="F1323" s="7"/>
      <c r="G1323" s="7"/>
      <c r="H1323" s="7"/>
      <c r="I1323" s="7"/>
      <c r="J1323" s="7"/>
      <c r="K1323" s="7"/>
      <c r="L1323" s="7"/>
      <c r="M1323" s="7"/>
      <c r="N1323" s="7"/>
      <c r="O1323" s="7"/>
      <c r="P1323" s="7"/>
      <c r="Q1323" s="7"/>
      <c r="R1323" s="7"/>
      <c r="S1323" s="7"/>
      <c r="T1323" s="7"/>
    </row>
    <row r="1324" spans="2:20" x14ac:dyDescent="0.2">
      <c r="B1324" s="50"/>
      <c r="C1324" s="111"/>
      <c r="D1324" s="7"/>
      <c r="E1324" s="7"/>
      <c r="F1324" s="7"/>
      <c r="G1324" s="7"/>
      <c r="H1324" s="7"/>
      <c r="I1324" s="7"/>
      <c r="J1324" s="7"/>
      <c r="K1324" s="7"/>
      <c r="L1324" s="7"/>
      <c r="M1324" s="7"/>
      <c r="N1324" s="7"/>
      <c r="O1324" s="7"/>
      <c r="P1324" s="7"/>
      <c r="Q1324" s="7"/>
      <c r="R1324" s="7"/>
      <c r="S1324" s="7"/>
      <c r="T1324" s="7"/>
    </row>
    <row r="1325" spans="2:20" x14ac:dyDescent="0.2">
      <c r="B1325" s="50"/>
      <c r="C1325" s="111"/>
      <c r="D1325" s="7"/>
      <c r="E1325" s="7"/>
      <c r="F1325" s="7"/>
      <c r="G1325" s="7"/>
      <c r="H1325" s="7"/>
      <c r="I1325" s="7"/>
      <c r="J1325" s="7"/>
      <c r="K1325" s="7"/>
      <c r="L1325" s="7"/>
      <c r="M1325" s="7"/>
      <c r="N1325" s="7"/>
      <c r="O1325" s="7"/>
      <c r="P1325" s="7"/>
      <c r="Q1325" s="7"/>
      <c r="R1325" s="7"/>
      <c r="S1325" s="7"/>
      <c r="T1325" s="7"/>
    </row>
    <row r="1326" spans="2:20" x14ac:dyDescent="0.2">
      <c r="B1326" s="50"/>
      <c r="C1326" s="111"/>
      <c r="D1326" s="7"/>
      <c r="E1326" s="7"/>
      <c r="F1326" s="7"/>
      <c r="G1326" s="7"/>
      <c r="H1326" s="7"/>
      <c r="I1326" s="7"/>
      <c r="J1326" s="7"/>
      <c r="K1326" s="7"/>
      <c r="L1326" s="7"/>
      <c r="M1326" s="7"/>
      <c r="N1326" s="7"/>
      <c r="O1326" s="7"/>
      <c r="P1326" s="7"/>
      <c r="Q1326" s="7"/>
      <c r="R1326" s="7"/>
      <c r="S1326" s="7"/>
      <c r="T1326" s="7"/>
    </row>
    <row r="1327" spans="2:20" x14ac:dyDescent="0.2">
      <c r="B1327" s="50"/>
      <c r="C1327" s="111"/>
      <c r="D1327" s="7"/>
      <c r="E1327" s="7"/>
      <c r="F1327" s="7"/>
      <c r="G1327" s="7"/>
      <c r="H1327" s="7"/>
      <c r="I1327" s="7"/>
      <c r="J1327" s="7"/>
      <c r="K1327" s="7"/>
      <c r="L1327" s="7"/>
      <c r="M1327" s="7"/>
      <c r="N1327" s="7"/>
      <c r="O1327" s="7"/>
      <c r="P1327" s="7"/>
      <c r="Q1327" s="7"/>
      <c r="R1327" s="7"/>
      <c r="S1327" s="7"/>
      <c r="T1327" s="7"/>
    </row>
    <row r="1328" spans="2:20" x14ac:dyDescent="0.2">
      <c r="B1328" s="50"/>
      <c r="C1328" s="111"/>
      <c r="D1328" s="7"/>
      <c r="E1328" s="7"/>
      <c r="F1328" s="7"/>
      <c r="G1328" s="7"/>
      <c r="H1328" s="7"/>
      <c r="I1328" s="7"/>
      <c r="J1328" s="7"/>
      <c r="K1328" s="7"/>
      <c r="L1328" s="7"/>
      <c r="M1328" s="7"/>
      <c r="N1328" s="7"/>
      <c r="O1328" s="7"/>
      <c r="P1328" s="7"/>
      <c r="Q1328" s="7"/>
      <c r="R1328" s="7"/>
      <c r="S1328" s="7"/>
      <c r="T1328" s="7"/>
    </row>
    <row r="1329" spans="2:20" x14ac:dyDescent="0.2">
      <c r="B1329" s="50"/>
      <c r="C1329" s="111"/>
      <c r="D1329" s="7"/>
      <c r="E1329" s="7"/>
      <c r="F1329" s="7"/>
      <c r="G1329" s="7"/>
      <c r="H1329" s="7"/>
      <c r="I1329" s="7"/>
      <c r="J1329" s="7"/>
      <c r="K1329" s="7"/>
      <c r="L1329" s="7"/>
      <c r="M1329" s="7"/>
      <c r="N1329" s="7"/>
      <c r="O1329" s="7"/>
      <c r="P1329" s="7"/>
      <c r="Q1329" s="7"/>
      <c r="R1329" s="7"/>
      <c r="S1329" s="7"/>
      <c r="T1329" s="7"/>
    </row>
    <row r="1330" spans="2:20" x14ac:dyDescent="0.2">
      <c r="B1330" s="50"/>
      <c r="C1330" s="111"/>
      <c r="D1330" s="7"/>
      <c r="E1330" s="7"/>
      <c r="F1330" s="7"/>
      <c r="G1330" s="7"/>
      <c r="H1330" s="7"/>
      <c r="I1330" s="7"/>
      <c r="J1330" s="7"/>
      <c r="K1330" s="7"/>
      <c r="L1330" s="7"/>
      <c r="M1330" s="7"/>
      <c r="N1330" s="7"/>
      <c r="O1330" s="7"/>
      <c r="P1330" s="7"/>
      <c r="Q1330" s="7"/>
      <c r="R1330" s="7"/>
      <c r="S1330" s="7"/>
      <c r="T1330" s="7"/>
    </row>
    <row r="1331" spans="2:20" x14ac:dyDescent="0.2">
      <c r="B1331" s="50"/>
      <c r="C1331" s="111"/>
      <c r="D1331" s="7"/>
      <c r="E1331" s="7"/>
      <c r="F1331" s="7"/>
      <c r="G1331" s="7"/>
      <c r="H1331" s="7"/>
      <c r="I1331" s="7"/>
      <c r="J1331" s="7"/>
      <c r="K1331" s="7"/>
      <c r="L1331" s="7"/>
      <c r="M1331" s="7"/>
      <c r="N1331" s="7"/>
      <c r="O1331" s="7"/>
      <c r="P1331" s="7"/>
      <c r="Q1331" s="7"/>
      <c r="R1331" s="7"/>
      <c r="S1331" s="7"/>
      <c r="T1331" s="7"/>
    </row>
    <row r="1332" spans="2:20" x14ac:dyDescent="0.2">
      <c r="B1332" s="50"/>
      <c r="C1332" s="111"/>
      <c r="D1332" s="7"/>
      <c r="E1332" s="7"/>
      <c r="F1332" s="7"/>
      <c r="G1332" s="7"/>
      <c r="H1332" s="7"/>
      <c r="I1332" s="7"/>
      <c r="J1332" s="7"/>
      <c r="K1332" s="7"/>
      <c r="L1332" s="7"/>
      <c r="M1332" s="7"/>
      <c r="N1332" s="7"/>
      <c r="O1332" s="7"/>
      <c r="P1332" s="7"/>
      <c r="Q1332" s="7"/>
      <c r="R1332" s="7"/>
      <c r="S1332" s="7"/>
      <c r="T1332" s="7"/>
    </row>
    <row r="1333" spans="2:20" x14ac:dyDescent="0.2">
      <c r="B1333" s="50"/>
      <c r="C1333" s="111"/>
      <c r="D1333" s="7"/>
      <c r="E1333" s="7"/>
      <c r="F1333" s="7"/>
      <c r="G1333" s="7"/>
      <c r="H1333" s="7"/>
      <c r="I1333" s="7"/>
      <c r="J1333" s="7"/>
      <c r="K1333" s="7"/>
      <c r="L1333" s="7"/>
      <c r="M1333" s="7"/>
      <c r="N1333" s="7"/>
      <c r="O1333" s="7"/>
      <c r="P1333" s="7"/>
      <c r="Q1333" s="7"/>
      <c r="R1333" s="7"/>
      <c r="S1333" s="7"/>
      <c r="T1333" s="7"/>
    </row>
    <row r="1334" spans="2:20" x14ac:dyDescent="0.2">
      <c r="B1334" s="50"/>
      <c r="C1334" s="111"/>
      <c r="D1334" s="7"/>
      <c r="E1334" s="7"/>
      <c r="F1334" s="7"/>
      <c r="G1334" s="7"/>
      <c r="H1334" s="7"/>
      <c r="I1334" s="7"/>
      <c r="J1334" s="7"/>
      <c r="K1334" s="7"/>
      <c r="L1334" s="7"/>
      <c r="M1334" s="7"/>
      <c r="N1334" s="7"/>
      <c r="O1334" s="7"/>
      <c r="P1334" s="7"/>
      <c r="Q1334" s="7"/>
      <c r="R1334" s="7"/>
      <c r="S1334" s="7"/>
      <c r="T1334" s="7"/>
    </row>
    <row r="1335" spans="2:20" x14ac:dyDescent="0.2">
      <c r="B1335" s="50"/>
      <c r="C1335" s="111"/>
      <c r="D1335" s="7"/>
      <c r="E1335" s="7"/>
      <c r="F1335" s="7"/>
      <c r="G1335" s="7"/>
      <c r="H1335" s="7"/>
      <c r="I1335" s="7"/>
      <c r="J1335" s="7"/>
      <c r="K1335" s="7"/>
      <c r="L1335" s="7"/>
      <c r="M1335" s="7"/>
      <c r="N1335" s="7"/>
      <c r="O1335" s="7"/>
      <c r="P1335" s="7"/>
      <c r="Q1335" s="7"/>
      <c r="R1335" s="7"/>
      <c r="S1335" s="7"/>
      <c r="T1335" s="7"/>
    </row>
    <row r="1336" spans="2:20" x14ac:dyDescent="0.2">
      <c r="B1336" s="50"/>
      <c r="C1336" s="111"/>
      <c r="D1336" s="7"/>
      <c r="E1336" s="7"/>
      <c r="F1336" s="7"/>
      <c r="G1336" s="7"/>
      <c r="H1336" s="7"/>
      <c r="I1336" s="7"/>
      <c r="J1336" s="7"/>
      <c r="K1336" s="7"/>
      <c r="L1336" s="7"/>
      <c r="M1336" s="7"/>
      <c r="N1336" s="7"/>
      <c r="O1336" s="7"/>
      <c r="P1336" s="7"/>
      <c r="Q1336" s="7"/>
      <c r="R1336" s="7"/>
      <c r="S1336" s="7"/>
      <c r="T1336" s="7"/>
    </row>
    <row r="1337" spans="2:20" x14ac:dyDescent="0.2">
      <c r="B1337" s="50"/>
      <c r="C1337" s="111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</row>
    <row r="1338" spans="2:20" x14ac:dyDescent="0.2">
      <c r="B1338" s="50"/>
      <c r="C1338" s="111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</row>
    <row r="1339" spans="2:20" x14ac:dyDescent="0.2">
      <c r="B1339" s="50"/>
      <c r="C1339" s="111"/>
      <c r="D1339" s="7"/>
      <c r="E1339" s="7"/>
      <c r="F1339" s="7"/>
      <c r="G1339" s="7"/>
      <c r="H1339" s="7"/>
      <c r="I1339" s="7"/>
      <c r="J1339" s="7"/>
      <c r="K1339" s="7"/>
      <c r="L1339" s="7"/>
      <c r="M1339" s="7"/>
      <c r="N1339" s="7"/>
      <c r="O1339" s="7"/>
      <c r="P1339" s="7"/>
      <c r="Q1339" s="7"/>
      <c r="R1339" s="7"/>
      <c r="S1339" s="7"/>
      <c r="T1339" s="7"/>
    </row>
    <row r="1340" spans="2:20" x14ac:dyDescent="0.2">
      <c r="B1340" s="50"/>
      <c r="C1340" s="111"/>
      <c r="D1340" s="7"/>
      <c r="E1340" s="7"/>
      <c r="F1340" s="7"/>
      <c r="G1340" s="7"/>
      <c r="H1340" s="7"/>
      <c r="I1340" s="7"/>
      <c r="J1340" s="7"/>
      <c r="K1340" s="7"/>
      <c r="L1340" s="7"/>
      <c r="M1340" s="7"/>
      <c r="N1340" s="7"/>
      <c r="O1340" s="7"/>
      <c r="P1340" s="7"/>
      <c r="Q1340" s="7"/>
      <c r="R1340" s="7"/>
      <c r="S1340" s="7"/>
      <c r="T1340" s="7"/>
    </row>
    <row r="1341" spans="2:20" x14ac:dyDescent="0.2">
      <c r="B1341" s="50"/>
      <c r="C1341" s="111"/>
      <c r="D1341" s="7"/>
      <c r="E1341" s="7"/>
      <c r="F1341" s="7"/>
      <c r="G1341" s="7"/>
      <c r="H1341" s="7"/>
      <c r="I1341" s="7"/>
      <c r="J1341" s="7"/>
      <c r="K1341" s="7"/>
      <c r="L1341" s="7"/>
      <c r="M1341" s="7"/>
      <c r="N1341" s="7"/>
      <c r="O1341" s="7"/>
      <c r="P1341" s="7"/>
      <c r="Q1341" s="7"/>
      <c r="R1341" s="7"/>
      <c r="S1341" s="7"/>
      <c r="T1341" s="7"/>
    </row>
    <row r="1342" spans="2:20" x14ac:dyDescent="0.2">
      <c r="B1342" s="50"/>
      <c r="C1342" s="111"/>
      <c r="D1342" s="7"/>
      <c r="E1342" s="7"/>
      <c r="F1342" s="7"/>
      <c r="G1342" s="7"/>
      <c r="H1342" s="7"/>
      <c r="I1342" s="7"/>
      <c r="J1342" s="7"/>
      <c r="K1342" s="7"/>
      <c r="L1342" s="7"/>
      <c r="M1342" s="7"/>
      <c r="N1342" s="7"/>
      <c r="O1342" s="7"/>
      <c r="P1342" s="7"/>
      <c r="Q1342" s="7"/>
      <c r="R1342" s="7"/>
      <c r="S1342" s="7"/>
      <c r="T1342" s="7"/>
    </row>
    <row r="1343" spans="2:20" x14ac:dyDescent="0.2">
      <c r="B1343" s="50"/>
      <c r="C1343" s="111"/>
      <c r="D1343" s="7"/>
      <c r="E1343" s="7"/>
      <c r="F1343" s="7"/>
      <c r="G1343" s="7"/>
      <c r="H1343" s="7"/>
      <c r="I1343" s="7"/>
      <c r="J1343" s="7"/>
      <c r="K1343" s="7"/>
      <c r="L1343" s="7"/>
      <c r="M1343" s="7"/>
      <c r="N1343" s="7"/>
      <c r="O1343" s="7"/>
      <c r="P1343" s="7"/>
      <c r="Q1343" s="7"/>
      <c r="R1343" s="7"/>
      <c r="S1343" s="7"/>
      <c r="T1343" s="7"/>
    </row>
    <row r="1344" spans="2:20" x14ac:dyDescent="0.2">
      <c r="B1344" s="50"/>
      <c r="C1344" s="111"/>
      <c r="D1344" s="7"/>
      <c r="E1344" s="7"/>
      <c r="F1344" s="7"/>
      <c r="G1344" s="7"/>
      <c r="H1344" s="7"/>
      <c r="I1344" s="7"/>
      <c r="J1344" s="7"/>
      <c r="K1344" s="7"/>
      <c r="L1344" s="7"/>
      <c r="M1344" s="7"/>
      <c r="N1344" s="7"/>
      <c r="O1344" s="7"/>
      <c r="P1344" s="7"/>
      <c r="Q1344" s="7"/>
      <c r="R1344" s="7"/>
      <c r="S1344" s="7"/>
      <c r="T1344" s="7"/>
    </row>
    <row r="1345" spans="2:20" x14ac:dyDescent="0.2">
      <c r="B1345" s="50"/>
      <c r="C1345" s="111"/>
      <c r="D1345" s="7"/>
      <c r="E1345" s="7"/>
      <c r="F1345" s="7"/>
      <c r="G1345" s="7"/>
      <c r="H1345" s="7"/>
      <c r="I1345" s="7"/>
      <c r="J1345" s="7"/>
      <c r="K1345" s="7"/>
      <c r="L1345" s="7"/>
      <c r="M1345" s="7"/>
      <c r="N1345" s="7"/>
      <c r="O1345" s="7"/>
      <c r="P1345" s="7"/>
      <c r="Q1345" s="7"/>
      <c r="R1345" s="7"/>
      <c r="S1345" s="7"/>
      <c r="T1345" s="7"/>
    </row>
    <row r="1346" spans="2:20" x14ac:dyDescent="0.2">
      <c r="B1346" s="50"/>
      <c r="C1346" s="111"/>
      <c r="D1346" s="7"/>
      <c r="E1346" s="7"/>
      <c r="F1346" s="7"/>
      <c r="G1346" s="7"/>
      <c r="H1346" s="7"/>
      <c r="I1346" s="7"/>
      <c r="J1346" s="7"/>
      <c r="K1346" s="7"/>
      <c r="L1346" s="7"/>
      <c r="M1346" s="7"/>
      <c r="N1346" s="7"/>
      <c r="O1346" s="7"/>
      <c r="P1346" s="7"/>
      <c r="Q1346" s="7"/>
      <c r="R1346" s="7"/>
      <c r="S1346" s="7"/>
      <c r="T1346" s="7"/>
    </row>
    <row r="1347" spans="2:20" x14ac:dyDescent="0.2">
      <c r="B1347" s="50"/>
      <c r="C1347" s="111"/>
      <c r="D1347" s="7"/>
      <c r="E1347" s="7"/>
      <c r="F1347" s="7"/>
      <c r="G1347" s="7"/>
      <c r="H1347" s="7"/>
      <c r="I1347" s="7"/>
      <c r="J1347" s="7"/>
      <c r="K1347" s="7"/>
      <c r="L1347" s="7"/>
      <c r="M1347" s="7"/>
      <c r="N1347" s="7"/>
      <c r="O1347" s="7"/>
      <c r="P1347" s="7"/>
      <c r="Q1347" s="7"/>
      <c r="R1347" s="7"/>
      <c r="S1347" s="7"/>
      <c r="T1347" s="7"/>
    </row>
    <row r="1348" spans="2:20" x14ac:dyDescent="0.2">
      <c r="B1348" s="50"/>
      <c r="C1348" s="111"/>
      <c r="D1348" s="7"/>
      <c r="E1348" s="7"/>
      <c r="F1348" s="7"/>
      <c r="G1348" s="7"/>
      <c r="H1348" s="7"/>
      <c r="I1348" s="7"/>
      <c r="J1348" s="7"/>
      <c r="K1348" s="7"/>
      <c r="L1348" s="7"/>
      <c r="M1348" s="7"/>
      <c r="N1348" s="7"/>
      <c r="O1348" s="7"/>
      <c r="P1348" s="7"/>
      <c r="Q1348" s="7"/>
      <c r="R1348" s="7"/>
      <c r="S1348" s="7"/>
      <c r="T1348" s="7"/>
    </row>
    <row r="1349" spans="2:20" x14ac:dyDescent="0.2">
      <c r="B1349" s="50"/>
      <c r="C1349" s="111"/>
      <c r="D1349" s="7"/>
      <c r="E1349" s="7"/>
      <c r="F1349" s="7"/>
      <c r="G1349" s="7"/>
      <c r="H1349" s="7"/>
      <c r="I1349" s="7"/>
      <c r="J1349" s="7"/>
      <c r="K1349" s="7"/>
      <c r="L1349" s="7"/>
      <c r="M1349" s="7"/>
      <c r="N1349" s="7"/>
      <c r="O1349" s="7"/>
      <c r="P1349" s="7"/>
      <c r="Q1349" s="7"/>
      <c r="R1349" s="7"/>
      <c r="S1349" s="7"/>
      <c r="T1349" s="7"/>
    </row>
    <row r="1350" spans="2:20" x14ac:dyDescent="0.2">
      <c r="B1350" s="50"/>
      <c r="C1350" s="111"/>
      <c r="D1350" s="7"/>
      <c r="E1350" s="7"/>
      <c r="F1350" s="7"/>
      <c r="G1350" s="7"/>
      <c r="H1350" s="7"/>
      <c r="I1350" s="7"/>
      <c r="J1350" s="7"/>
      <c r="K1350" s="7"/>
      <c r="L1350" s="7"/>
      <c r="M1350" s="7"/>
      <c r="N1350" s="7"/>
      <c r="O1350" s="7"/>
      <c r="P1350" s="7"/>
      <c r="Q1350" s="7"/>
      <c r="R1350" s="7"/>
      <c r="S1350" s="7"/>
      <c r="T1350" s="7"/>
    </row>
    <row r="1351" spans="2:20" x14ac:dyDescent="0.2">
      <c r="B1351" s="50"/>
      <c r="C1351" s="111"/>
      <c r="D1351" s="7"/>
      <c r="E1351" s="7"/>
      <c r="F1351" s="7"/>
      <c r="G1351" s="7"/>
      <c r="H1351" s="7"/>
      <c r="I1351" s="7"/>
      <c r="J1351" s="7"/>
      <c r="K1351" s="7"/>
      <c r="L1351" s="7"/>
      <c r="M1351" s="7"/>
      <c r="N1351" s="7"/>
      <c r="O1351" s="7"/>
      <c r="P1351" s="7"/>
      <c r="Q1351" s="7"/>
      <c r="R1351" s="7"/>
      <c r="S1351" s="7"/>
      <c r="T1351" s="7"/>
    </row>
    <row r="1352" spans="2:20" x14ac:dyDescent="0.2">
      <c r="B1352" s="50"/>
      <c r="C1352" s="111"/>
      <c r="D1352" s="7"/>
      <c r="E1352" s="7"/>
      <c r="F1352" s="7"/>
      <c r="G1352" s="7"/>
      <c r="H1352" s="7"/>
      <c r="I1352" s="7"/>
      <c r="J1352" s="7"/>
      <c r="K1352" s="7"/>
      <c r="L1352" s="7"/>
      <c r="M1352" s="7"/>
      <c r="N1352" s="7"/>
      <c r="O1352" s="7"/>
      <c r="P1352" s="7"/>
      <c r="Q1352" s="7"/>
      <c r="R1352" s="7"/>
      <c r="S1352" s="7"/>
      <c r="T1352" s="7"/>
    </row>
    <row r="1353" spans="2:20" x14ac:dyDescent="0.2">
      <c r="B1353" s="50"/>
      <c r="C1353" s="111"/>
      <c r="D1353" s="7"/>
      <c r="E1353" s="7"/>
      <c r="F1353" s="7"/>
      <c r="G1353" s="7"/>
      <c r="H1353" s="7"/>
      <c r="I1353" s="7"/>
      <c r="J1353" s="7"/>
      <c r="K1353" s="7"/>
      <c r="L1353" s="7"/>
      <c r="M1353" s="7"/>
      <c r="N1353" s="7"/>
      <c r="O1353" s="7"/>
      <c r="P1353" s="7"/>
      <c r="Q1353" s="7"/>
      <c r="R1353" s="7"/>
      <c r="S1353" s="7"/>
      <c r="T1353" s="7"/>
    </row>
    <row r="1354" spans="2:20" x14ac:dyDescent="0.2">
      <c r="B1354" s="50"/>
      <c r="C1354" s="111"/>
      <c r="D1354" s="7"/>
      <c r="E1354" s="7"/>
      <c r="F1354" s="7"/>
      <c r="G1354" s="7"/>
      <c r="H1354" s="7"/>
      <c r="I1354" s="7"/>
      <c r="J1354" s="7"/>
      <c r="K1354" s="7"/>
      <c r="L1354" s="7"/>
      <c r="M1354" s="7"/>
      <c r="N1354" s="7"/>
      <c r="O1354" s="7"/>
      <c r="P1354" s="7"/>
      <c r="Q1354" s="7"/>
      <c r="R1354" s="7"/>
      <c r="S1354" s="7"/>
      <c r="T1354" s="7"/>
    </row>
    <row r="1355" spans="2:20" x14ac:dyDescent="0.2">
      <c r="B1355" s="50"/>
      <c r="C1355" s="111"/>
      <c r="D1355" s="7"/>
      <c r="E1355" s="7"/>
      <c r="F1355" s="7"/>
      <c r="G1355" s="7"/>
      <c r="H1355" s="7"/>
      <c r="I1355" s="7"/>
      <c r="J1355" s="7"/>
      <c r="K1355" s="7"/>
      <c r="L1355" s="7"/>
      <c r="M1355" s="7"/>
      <c r="N1355" s="7"/>
      <c r="O1355" s="7"/>
      <c r="P1355" s="7"/>
      <c r="Q1355" s="7"/>
      <c r="R1355" s="7"/>
      <c r="S1355" s="7"/>
      <c r="T1355" s="7"/>
    </row>
    <row r="1356" spans="2:20" x14ac:dyDescent="0.2">
      <c r="B1356" s="50"/>
      <c r="C1356" s="111"/>
      <c r="D1356" s="7"/>
      <c r="E1356" s="7"/>
      <c r="F1356" s="7"/>
      <c r="G1356" s="7"/>
      <c r="H1356" s="7"/>
      <c r="I1356" s="7"/>
      <c r="J1356" s="7"/>
      <c r="K1356" s="7"/>
      <c r="L1356" s="7"/>
      <c r="M1356" s="7"/>
      <c r="N1356" s="7"/>
      <c r="O1356" s="7"/>
      <c r="P1356" s="7"/>
      <c r="Q1356" s="7"/>
      <c r="R1356" s="7"/>
      <c r="S1356" s="7"/>
      <c r="T1356" s="7"/>
    </row>
    <row r="1357" spans="2:20" x14ac:dyDescent="0.2">
      <c r="B1357" s="50"/>
      <c r="C1357" s="111"/>
      <c r="D1357" s="7"/>
      <c r="E1357" s="7"/>
      <c r="F1357" s="7"/>
      <c r="G1357" s="7"/>
      <c r="H1357" s="7"/>
      <c r="I1357" s="7"/>
      <c r="J1357" s="7"/>
      <c r="K1357" s="7"/>
      <c r="L1357" s="7"/>
      <c r="M1357" s="7"/>
      <c r="N1357" s="7"/>
      <c r="O1357" s="7"/>
      <c r="P1357" s="7"/>
      <c r="Q1357" s="7"/>
      <c r="R1357" s="7"/>
      <c r="S1357" s="7"/>
      <c r="T1357" s="7"/>
    </row>
    <row r="1358" spans="2:20" x14ac:dyDescent="0.2">
      <c r="B1358" s="50"/>
      <c r="C1358" s="111"/>
      <c r="D1358" s="7"/>
      <c r="E1358" s="7"/>
      <c r="F1358" s="7"/>
      <c r="G1358" s="7"/>
      <c r="H1358" s="7"/>
      <c r="I1358" s="7"/>
      <c r="J1358" s="7"/>
      <c r="K1358" s="7"/>
      <c r="L1358" s="7"/>
      <c r="M1358" s="7"/>
      <c r="N1358" s="7"/>
      <c r="O1358" s="7"/>
      <c r="P1358" s="7"/>
      <c r="Q1358" s="7"/>
      <c r="R1358" s="7"/>
      <c r="S1358" s="7"/>
      <c r="T1358" s="7"/>
    </row>
    <row r="1359" spans="2:20" x14ac:dyDescent="0.2">
      <c r="B1359" s="50"/>
      <c r="C1359" s="111"/>
      <c r="D1359" s="7"/>
      <c r="E1359" s="7"/>
      <c r="F1359" s="7"/>
      <c r="G1359" s="7"/>
      <c r="H1359" s="7"/>
      <c r="I1359" s="7"/>
      <c r="J1359" s="7"/>
      <c r="K1359" s="7"/>
      <c r="L1359" s="7"/>
      <c r="M1359" s="7"/>
      <c r="N1359" s="7"/>
      <c r="O1359" s="7"/>
      <c r="P1359" s="7"/>
      <c r="Q1359" s="7"/>
      <c r="R1359" s="7"/>
      <c r="S1359" s="7"/>
      <c r="T1359" s="7"/>
    </row>
    <row r="1360" spans="2:20" x14ac:dyDescent="0.2">
      <c r="B1360" s="50"/>
      <c r="C1360" s="111"/>
      <c r="D1360" s="7"/>
      <c r="E1360" s="7"/>
      <c r="F1360" s="7"/>
      <c r="G1360" s="7"/>
      <c r="H1360" s="7"/>
      <c r="I1360" s="7"/>
      <c r="J1360" s="7"/>
      <c r="K1360" s="7"/>
      <c r="L1360" s="7"/>
      <c r="M1360" s="7"/>
      <c r="N1360" s="7"/>
      <c r="O1360" s="7"/>
      <c r="P1360" s="7"/>
      <c r="Q1360" s="7"/>
      <c r="R1360" s="7"/>
      <c r="S1360" s="7"/>
      <c r="T1360" s="7"/>
    </row>
    <row r="1361" spans="2:20" x14ac:dyDescent="0.2">
      <c r="B1361" s="50"/>
      <c r="C1361" s="111"/>
      <c r="D1361" s="7"/>
      <c r="E1361" s="7"/>
      <c r="F1361" s="7"/>
      <c r="G1361" s="7"/>
      <c r="H1361" s="7"/>
      <c r="I1361" s="7"/>
      <c r="J1361" s="7"/>
      <c r="K1361" s="7"/>
      <c r="L1361" s="7"/>
      <c r="M1361" s="7"/>
      <c r="N1361" s="7"/>
      <c r="O1361" s="7"/>
      <c r="P1361" s="7"/>
      <c r="Q1361" s="7"/>
      <c r="R1361" s="7"/>
      <c r="S1361" s="7"/>
      <c r="T1361" s="7"/>
    </row>
    <row r="1362" spans="2:20" x14ac:dyDescent="0.2">
      <c r="B1362" s="50"/>
      <c r="C1362" s="111"/>
      <c r="D1362" s="7"/>
      <c r="E1362" s="7"/>
      <c r="F1362" s="7"/>
      <c r="G1362" s="7"/>
      <c r="H1362" s="7"/>
      <c r="I1362" s="7"/>
      <c r="J1362" s="7"/>
      <c r="K1362" s="7"/>
      <c r="L1362" s="7"/>
      <c r="M1362" s="7"/>
      <c r="N1362" s="7"/>
      <c r="O1362" s="7"/>
      <c r="P1362" s="7"/>
      <c r="Q1362" s="7"/>
      <c r="R1362" s="7"/>
      <c r="S1362" s="7"/>
      <c r="T1362" s="7"/>
    </row>
    <row r="1363" spans="2:20" x14ac:dyDescent="0.2">
      <c r="B1363" s="50"/>
      <c r="C1363" s="111"/>
      <c r="D1363" s="7"/>
      <c r="E1363" s="7"/>
      <c r="F1363" s="7"/>
      <c r="G1363" s="7"/>
      <c r="H1363" s="7"/>
      <c r="I1363" s="7"/>
      <c r="J1363" s="7"/>
      <c r="K1363" s="7"/>
      <c r="L1363" s="7"/>
      <c r="M1363" s="7"/>
      <c r="N1363" s="7"/>
      <c r="O1363" s="7"/>
      <c r="P1363" s="7"/>
      <c r="Q1363" s="7"/>
      <c r="R1363" s="7"/>
      <c r="S1363" s="7"/>
      <c r="T1363" s="7"/>
    </row>
    <row r="1364" spans="2:20" x14ac:dyDescent="0.2">
      <c r="B1364" s="50"/>
      <c r="C1364" s="111"/>
      <c r="D1364" s="7"/>
      <c r="E1364" s="7"/>
      <c r="F1364" s="7"/>
      <c r="G1364" s="7"/>
      <c r="H1364" s="7"/>
      <c r="I1364" s="7"/>
      <c r="J1364" s="7"/>
      <c r="K1364" s="7"/>
      <c r="L1364" s="7"/>
      <c r="M1364" s="7"/>
      <c r="N1364" s="7"/>
      <c r="O1364" s="7"/>
      <c r="P1364" s="7"/>
      <c r="Q1364" s="7"/>
      <c r="R1364" s="7"/>
      <c r="S1364" s="7"/>
      <c r="T1364" s="7"/>
    </row>
    <row r="1365" spans="2:20" x14ac:dyDescent="0.2">
      <c r="B1365" s="50"/>
      <c r="C1365" s="111"/>
      <c r="D1365" s="7"/>
      <c r="E1365" s="7"/>
      <c r="F1365" s="7"/>
      <c r="G1365" s="7"/>
      <c r="H1365" s="7"/>
      <c r="I1365" s="7"/>
      <c r="J1365" s="7"/>
      <c r="K1365" s="7"/>
      <c r="L1365" s="7"/>
      <c r="M1365" s="7"/>
      <c r="N1365" s="7"/>
      <c r="O1365" s="7"/>
      <c r="P1365" s="7"/>
      <c r="Q1365" s="7"/>
      <c r="R1365" s="7"/>
      <c r="S1365" s="7"/>
      <c r="T1365" s="7"/>
    </row>
    <row r="1366" spans="2:20" x14ac:dyDescent="0.2">
      <c r="B1366" s="50"/>
      <c r="C1366" s="111"/>
      <c r="D1366" s="7"/>
      <c r="E1366" s="7"/>
      <c r="F1366" s="7"/>
      <c r="G1366" s="7"/>
      <c r="H1366" s="7"/>
      <c r="I1366" s="7"/>
      <c r="J1366" s="7"/>
      <c r="K1366" s="7"/>
      <c r="L1366" s="7"/>
      <c r="M1366" s="7"/>
      <c r="N1366" s="7"/>
      <c r="O1366" s="7"/>
      <c r="P1366" s="7"/>
      <c r="Q1366" s="7"/>
      <c r="R1366" s="7"/>
      <c r="S1366" s="7"/>
      <c r="T1366" s="7"/>
    </row>
    <row r="1367" spans="2:20" x14ac:dyDescent="0.2">
      <c r="B1367" s="50"/>
      <c r="C1367" s="111"/>
      <c r="D1367" s="7"/>
      <c r="E1367" s="7"/>
      <c r="F1367" s="7"/>
      <c r="G1367" s="7"/>
      <c r="H1367" s="7"/>
      <c r="I1367" s="7"/>
      <c r="J1367" s="7"/>
      <c r="K1367" s="7"/>
      <c r="L1367" s="7"/>
      <c r="M1367" s="7"/>
      <c r="N1367" s="7"/>
      <c r="O1367" s="7"/>
      <c r="P1367" s="7"/>
      <c r="Q1367" s="7"/>
      <c r="R1367" s="7"/>
      <c r="S1367" s="7"/>
      <c r="T1367" s="7"/>
    </row>
    <row r="1368" spans="2:20" x14ac:dyDescent="0.2">
      <c r="B1368" s="50"/>
      <c r="C1368" s="111"/>
      <c r="D1368" s="7"/>
      <c r="E1368" s="7"/>
      <c r="F1368" s="7"/>
      <c r="G1368" s="7"/>
      <c r="H1368" s="7"/>
      <c r="I1368" s="7"/>
      <c r="J1368" s="7"/>
      <c r="K1368" s="7"/>
      <c r="L1368" s="7"/>
      <c r="M1368" s="7"/>
      <c r="N1368" s="7"/>
      <c r="O1368" s="7"/>
      <c r="P1368" s="7"/>
      <c r="Q1368" s="7"/>
      <c r="R1368" s="7"/>
      <c r="S1368" s="7"/>
      <c r="T1368" s="7"/>
    </row>
    <row r="1369" spans="2:20" x14ac:dyDescent="0.2">
      <c r="B1369" s="50"/>
      <c r="C1369" s="111"/>
      <c r="D1369" s="7"/>
      <c r="E1369" s="7"/>
      <c r="F1369" s="7"/>
      <c r="G1369" s="7"/>
      <c r="H1369" s="7"/>
      <c r="I1369" s="7"/>
      <c r="J1369" s="7"/>
      <c r="K1369" s="7"/>
      <c r="L1369" s="7"/>
      <c r="M1369" s="7"/>
      <c r="N1369" s="7"/>
      <c r="O1369" s="7"/>
      <c r="P1369" s="7"/>
      <c r="Q1369" s="7"/>
      <c r="R1369" s="7"/>
      <c r="S1369" s="7"/>
      <c r="T1369" s="7"/>
    </row>
    <row r="1370" spans="2:20" x14ac:dyDescent="0.2">
      <c r="B1370" s="50"/>
      <c r="C1370" s="111"/>
      <c r="D1370" s="7"/>
      <c r="E1370" s="7"/>
      <c r="F1370" s="7"/>
      <c r="G1370" s="7"/>
      <c r="H1370" s="7"/>
      <c r="I1370" s="7"/>
      <c r="J1370" s="7"/>
      <c r="K1370" s="7"/>
      <c r="L1370" s="7"/>
      <c r="M1370" s="7"/>
      <c r="N1370" s="7"/>
      <c r="O1370" s="7"/>
      <c r="P1370" s="7"/>
      <c r="Q1370" s="7"/>
      <c r="R1370" s="7"/>
      <c r="S1370" s="7"/>
      <c r="T1370" s="7"/>
    </row>
    <row r="1371" spans="2:20" x14ac:dyDescent="0.2">
      <c r="B1371" s="50"/>
      <c r="C1371" s="111"/>
      <c r="D1371" s="7"/>
      <c r="E1371" s="7"/>
      <c r="F1371" s="7"/>
      <c r="G1371" s="7"/>
      <c r="H1371" s="7"/>
      <c r="I1371" s="7"/>
      <c r="J1371" s="7"/>
      <c r="K1371" s="7"/>
      <c r="L1371" s="7"/>
      <c r="M1371" s="7"/>
      <c r="N1371" s="7"/>
      <c r="O1371" s="7"/>
      <c r="P1371" s="7"/>
      <c r="Q1371" s="7"/>
      <c r="R1371" s="7"/>
      <c r="S1371" s="7"/>
      <c r="T1371" s="7"/>
    </row>
    <row r="1372" spans="2:20" x14ac:dyDescent="0.2">
      <c r="B1372" s="50"/>
      <c r="C1372" s="111"/>
      <c r="D1372" s="7"/>
      <c r="E1372" s="7"/>
      <c r="F1372" s="7"/>
      <c r="G1372" s="7"/>
      <c r="H1372" s="7"/>
      <c r="I1372" s="7"/>
      <c r="J1372" s="7"/>
      <c r="K1372" s="7"/>
      <c r="L1372" s="7"/>
      <c r="M1372" s="7"/>
      <c r="N1372" s="7"/>
      <c r="O1372" s="7"/>
      <c r="P1372" s="7"/>
      <c r="Q1372" s="7"/>
      <c r="R1372" s="7"/>
      <c r="S1372" s="7"/>
      <c r="T1372" s="7"/>
    </row>
    <row r="1373" spans="2:20" x14ac:dyDescent="0.2">
      <c r="B1373" s="50"/>
      <c r="C1373" s="111"/>
      <c r="D1373" s="7"/>
      <c r="E1373" s="7"/>
      <c r="F1373" s="7"/>
      <c r="G1373" s="7"/>
      <c r="H1373" s="7"/>
      <c r="I1373" s="7"/>
      <c r="J1373" s="7"/>
      <c r="K1373" s="7"/>
      <c r="L1373" s="7"/>
      <c r="M1373" s="7"/>
      <c r="N1373" s="7"/>
      <c r="O1373" s="7"/>
      <c r="P1373" s="7"/>
      <c r="Q1373" s="7"/>
      <c r="R1373" s="7"/>
      <c r="S1373" s="7"/>
      <c r="T1373" s="7"/>
    </row>
    <row r="1374" spans="2:20" x14ac:dyDescent="0.2">
      <c r="B1374" s="50"/>
      <c r="C1374" s="111"/>
      <c r="D1374" s="7"/>
      <c r="E1374" s="7"/>
      <c r="F1374" s="7"/>
      <c r="G1374" s="7"/>
      <c r="H1374" s="7"/>
      <c r="I1374" s="7"/>
      <c r="J1374" s="7"/>
      <c r="K1374" s="7"/>
      <c r="L1374" s="7"/>
      <c r="M1374" s="7"/>
      <c r="N1374" s="7"/>
      <c r="O1374" s="7"/>
      <c r="P1374" s="7"/>
      <c r="Q1374" s="7"/>
      <c r="R1374" s="7"/>
      <c r="S1374" s="7"/>
      <c r="T1374" s="7"/>
    </row>
    <row r="1375" spans="2:20" x14ac:dyDescent="0.2">
      <c r="B1375" s="50"/>
      <c r="C1375" s="111"/>
      <c r="D1375" s="7"/>
      <c r="E1375" s="7"/>
      <c r="F1375" s="7"/>
      <c r="G1375" s="7"/>
      <c r="H1375" s="7"/>
      <c r="I1375" s="7"/>
      <c r="J1375" s="7"/>
      <c r="K1375" s="7"/>
      <c r="L1375" s="7"/>
      <c r="M1375" s="7"/>
      <c r="N1375" s="7"/>
      <c r="O1375" s="7"/>
      <c r="P1375" s="7"/>
      <c r="Q1375" s="7"/>
      <c r="R1375" s="7"/>
      <c r="S1375" s="7"/>
      <c r="T1375" s="7"/>
    </row>
    <row r="1376" spans="2:20" x14ac:dyDescent="0.2">
      <c r="B1376" s="50"/>
      <c r="C1376" s="111"/>
      <c r="D1376" s="7"/>
      <c r="E1376" s="7"/>
      <c r="F1376" s="7"/>
      <c r="G1376" s="7"/>
      <c r="H1376" s="7"/>
      <c r="I1376" s="7"/>
      <c r="J1376" s="7"/>
      <c r="K1376" s="7"/>
      <c r="L1376" s="7"/>
      <c r="M1376" s="7"/>
      <c r="N1376" s="7"/>
      <c r="O1376" s="7"/>
      <c r="P1376" s="7"/>
      <c r="Q1376" s="7"/>
      <c r="R1376" s="7"/>
      <c r="S1376" s="7"/>
      <c r="T1376" s="7"/>
    </row>
    <row r="1377" spans="2:20" x14ac:dyDescent="0.2">
      <c r="B1377" s="50"/>
      <c r="C1377" s="111"/>
      <c r="D1377" s="7"/>
      <c r="E1377" s="7"/>
      <c r="F1377" s="7"/>
      <c r="G1377" s="7"/>
      <c r="H1377" s="7"/>
      <c r="I1377" s="7"/>
      <c r="J1377" s="7"/>
      <c r="K1377" s="7"/>
      <c r="L1377" s="7"/>
      <c r="M1377" s="7"/>
      <c r="N1377" s="7"/>
      <c r="O1377" s="7"/>
      <c r="P1377" s="7"/>
      <c r="Q1377" s="7"/>
      <c r="R1377" s="7"/>
      <c r="S1377" s="7"/>
      <c r="T1377" s="7"/>
    </row>
    <row r="1378" spans="2:20" x14ac:dyDescent="0.2">
      <c r="B1378" s="50"/>
      <c r="C1378" s="111"/>
      <c r="D1378" s="7"/>
      <c r="E1378" s="7"/>
      <c r="F1378" s="7"/>
      <c r="G1378" s="7"/>
      <c r="H1378" s="7"/>
      <c r="I1378" s="7"/>
      <c r="J1378" s="7"/>
      <c r="K1378" s="7"/>
      <c r="L1378" s="7"/>
      <c r="M1378" s="7"/>
      <c r="N1378" s="7"/>
      <c r="O1378" s="7"/>
      <c r="P1378" s="7"/>
      <c r="Q1378" s="7"/>
      <c r="R1378" s="7"/>
      <c r="S1378" s="7"/>
      <c r="T1378" s="7"/>
    </row>
    <row r="1379" spans="2:20" x14ac:dyDescent="0.2">
      <c r="B1379" s="50"/>
      <c r="C1379" s="111"/>
      <c r="D1379" s="7"/>
      <c r="E1379" s="7"/>
      <c r="F1379" s="7"/>
      <c r="G1379" s="7"/>
      <c r="H1379" s="7"/>
      <c r="I1379" s="7"/>
      <c r="J1379" s="7"/>
      <c r="K1379" s="7"/>
      <c r="L1379" s="7"/>
      <c r="M1379" s="7"/>
      <c r="N1379" s="7"/>
      <c r="O1379" s="7"/>
      <c r="P1379" s="7"/>
      <c r="Q1379" s="7"/>
      <c r="R1379" s="7"/>
      <c r="S1379" s="7"/>
      <c r="T1379" s="7"/>
    </row>
    <row r="1380" spans="2:20" x14ac:dyDescent="0.2">
      <c r="B1380" s="50"/>
      <c r="C1380" s="111"/>
      <c r="D1380" s="7"/>
      <c r="E1380" s="7"/>
      <c r="F1380" s="7"/>
      <c r="G1380" s="7"/>
      <c r="H1380" s="7"/>
      <c r="I1380" s="7"/>
      <c r="J1380" s="7"/>
      <c r="K1380" s="7"/>
      <c r="L1380" s="7"/>
      <c r="M1380" s="7"/>
      <c r="N1380" s="7"/>
      <c r="O1380" s="7"/>
      <c r="P1380" s="7"/>
      <c r="Q1380" s="7"/>
      <c r="R1380" s="7"/>
      <c r="S1380" s="7"/>
      <c r="T1380" s="7"/>
    </row>
    <row r="1381" spans="2:20" x14ac:dyDescent="0.2">
      <c r="B1381" s="50"/>
      <c r="C1381" s="111"/>
      <c r="D1381" s="7"/>
      <c r="E1381" s="7"/>
      <c r="F1381" s="7"/>
      <c r="G1381" s="7"/>
      <c r="H1381" s="7"/>
      <c r="I1381" s="7"/>
      <c r="J1381" s="7"/>
      <c r="K1381" s="7"/>
      <c r="L1381" s="7"/>
      <c r="M1381" s="7"/>
      <c r="N1381" s="7"/>
      <c r="O1381" s="7"/>
      <c r="P1381" s="7"/>
      <c r="Q1381" s="7"/>
      <c r="R1381" s="7"/>
      <c r="S1381" s="7"/>
      <c r="T1381" s="7"/>
    </row>
    <row r="1382" spans="2:20" x14ac:dyDescent="0.2">
      <c r="B1382" s="50"/>
      <c r="C1382" s="111"/>
      <c r="D1382" s="7"/>
      <c r="E1382" s="7"/>
      <c r="F1382" s="7"/>
      <c r="G1382" s="7"/>
      <c r="H1382" s="7"/>
      <c r="I1382" s="7"/>
      <c r="J1382" s="7"/>
      <c r="K1382" s="7"/>
      <c r="L1382" s="7"/>
      <c r="M1382" s="7"/>
      <c r="N1382" s="7"/>
      <c r="O1382" s="7"/>
      <c r="P1382" s="7"/>
      <c r="Q1382" s="7"/>
      <c r="R1382" s="7"/>
      <c r="S1382" s="7"/>
      <c r="T1382" s="7"/>
    </row>
    <row r="1383" spans="2:20" x14ac:dyDescent="0.2">
      <c r="B1383" s="50"/>
      <c r="C1383" s="111"/>
      <c r="D1383" s="7"/>
      <c r="E1383" s="7"/>
      <c r="F1383" s="7"/>
      <c r="G1383" s="7"/>
      <c r="H1383" s="7"/>
      <c r="I1383" s="7"/>
      <c r="J1383" s="7"/>
      <c r="K1383" s="7"/>
      <c r="L1383" s="7"/>
      <c r="M1383" s="7"/>
      <c r="N1383" s="7"/>
      <c r="O1383" s="7"/>
      <c r="P1383" s="7"/>
      <c r="Q1383" s="7"/>
      <c r="R1383" s="7"/>
      <c r="S1383" s="7"/>
      <c r="T1383" s="7"/>
    </row>
    <row r="1384" spans="2:20" x14ac:dyDescent="0.2">
      <c r="B1384" s="50"/>
      <c r="C1384" s="111"/>
      <c r="D1384" s="7"/>
      <c r="E1384" s="7"/>
      <c r="F1384" s="7"/>
      <c r="G1384" s="7"/>
      <c r="H1384" s="7"/>
      <c r="I1384" s="7"/>
      <c r="J1384" s="7"/>
      <c r="K1384" s="7"/>
      <c r="L1384" s="7"/>
      <c r="M1384" s="7"/>
      <c r="N1384" s="7"/>
      <c r="O1384" s="7"/>
      <c r="P1384" s="7"/>
      <c r="Q1384" s="7"/>
      <c r="R1384" s="7"/>
      <c r="S1384" s="7"/>
      <c r="T1384" s="7"/>
    </row>
    <row r="1385" spans="2:20" x14ac:dyDescent="0.2">
      <c r="B1385" s="50"/>
      <c r="C1385" s="111"/>
      <c r="D1385" s="7"/>
      <c r="E1385" s="7"/>
      <c r="F1385" s="7"/>
      <c r="G1385" s="7"/>
      <c r="H1385" s="7"/>
      <c r="I1385" s="7"/>
      <c r="J1385" s="7"/>
      <c r="K1385" s="7"/>
      <c r="L1385" s="7"/>
      <c r="M1385" s="7"/>
      <c r="N1385" s="7"/>
      <c r="O1385" s="7"/>
      <c r="P1385" s="7"/>
      <c r="Q1385" s="7"/>
      <c r="R1385" s="7"/>
      <c r="S1385" s="7"/>
      <c r="T1385" s="7"/>
    </row>
    <row r="1386" spans="2:20" x14ac:dyDescent="0.2">
      <c r="B1386" s="50"/>
      <c r="C1386" s="111"/>
      <c r="D1386" s="7"/>
      <c r="E1386" s="7"/>
      <c r="F1386" s="7"/>
      <c r="G1386" s="7"/>
      <c r="H1386" s="7"/>
      <c r="I1386" s="7"/>
      <c r="J1386" s="7"/>
      <c r="K1386" s="7"/>
      <c r="L1386" s="7"/>
      <c r="M1386" s="7"/>
      <c r="N1386" s="7"/>
      <c r="O1386" s="7"/>
      <c r="P1386" s="7"/>
      <c r="Q1386" s="7"/>
      <c r="R1386" s="7"/>
      <c r="S1386" s="7"/>
      <c r="T1386" s="7"/>
    </row>
    <row r="1387" spans="2:20" x14ac:dyDescent="0.2">
      <c r="B1387" s="50"/>
      <c r="C1387" s="111"/>
      <c r="D1387" s="7"/>
      <c r="E1387" s="7"/>
      <c r="F1387" s="7"/>
      <c r="G1387" s="7"/>
      <c r="H1387" s="7"/>
      <c r="I1387" s="7"/>
      <c r="J1387" s="7"/>
      <c r="K1387" s="7"/>
      <c r="L1387" s="7"/>
      <c r="M1387" s="7"/>
      <c r="N1387" s="7"/>
      <c r="O1387" s="7"/>
      <c r="P1387" s="7"/>
      <c r="Q1387" s="7"/>
      <c r="R1387" s="7"/>
      <c r="S1387" s="7"/>
      <c r="T1387" s="7"/>
    </row>
    <row r="1388" spans="2:20" x14ac:dyDescent="0.2">
      <c r="B1388" s="50"/>
      <c r="C1388" s="111"/>
      <c r="D1388" s="7"/>
      <c r="E1388" s="7"/>
      <c r="F1388" s="7"/>
      <c r="G1388" s="7"/>
      <c r="H1388" s="7"/>
      <c r="I1388" s="7"/>
      <c r="J1388" s="7"/>
      <c r="K1388" s="7"/>
      <c r="L1388" s="7"/>
      <c r="M1388" s="7"/>
      <c r="N1388" s="7"/>
      <c r="O1388" s="7"/>
      <c r="P1388" s="7"/>
      <c r="Q1388" s="7"/>
      <c r="R1388" s="7"/>
      <c r="S1388" s="7"/>
      <c r="T1388" s="7"/>
    </row>
    <row r="1389" spans="2:20" x14ac:dyDescent="0.2">
      <c r="B1389" s="50"/>
      <c r="C1389" s="111"/>
      <c r="D1389" s="7"/>
      <c r="E1389" s="7"/>
      <c r="F1389" s="7"/>
      <c r="G1389" s="7"/>
      <c r="H1389" s="7"/>
      <c r="I1389" s="7"/>
      <c r="J1389" s="7"/>
      <c r="K1389" s="7"/>
      <c r="L1389" s="7"/>
      <c r="M1389" s="7"/>
      <c r="N1389" s="7"/>
      <c r="O1389" s="7"/>
      <c r="P1389" s="7"/>
      <c r="Q1389" s="7"/>
      <c r="R1389" s="7"/>
      <c r="S1389" s="7"/>
      <c r="T1389" s="7"/>
    </row>
    <row r="1390" spans="2:20" x14ac:dyDescent="0.2">
      <c r="B1390" s="50"/>
      <c r="C1390" s="111"/>
      <c r="D1390" s="7"/>
      <c r="E1390" s="7"/>
      <c r="F1390" s="7"/>
      <c r="G1390" s="7"/>
      <c r="H1390" s="7"/>
      <c r="I1390" s="7"/>
      <c r="J1390" s="7"/>
      <c r="K1390" s="7"/>
      <c r="L1390" s="7"/>
      <c r="M1390" s="7"/>
      <c r="N1390" s="7"/>
      <c r="O1390" s="7"/>
      <c r="P1390" s="7"/>
      <c r="Q1390" s="7"/>
      <c r="R1390" s="7"/>
      <c r="S1390" s="7"/>
      <c r="T1390" s="7"/>
    </row>
    <row r="1391" spans="2:20" x14ac:dyDescent="0.2">
      <c r="B1391" s="50"/>
      <c r="C1391" s="111"/>
      <c r="D1391" s="7"/>
      <c r="E1391" s="7"/>
      <c r="F1391" s="7"/>
      <c r="G1391" s="7"/>
      <c r="H1391" s="7"/>
      <c r="I1391" s="7"/>
      <c r="J1391" s="7"/>
      <c r="K1391" s="7"/>
      <c r="L1391" s="7"/>
      <c r="M1391" s="7"/>
      <c r="N1391" s="7"/>
      <c r="O1391" s="7"/>
      <c r="P1391" s="7"/>
      <c r="Q1391" s="7"/>
      <c r="R1391" s="7"/>
      <c r="S1391" s="7"/>
      <c r="T1391" s="7"/>
    </row>
    <row r="1392" spans="2:20" x14ac:dyDescent="0.2">
      <c r="B1392" s="50"/>
      <c r="C1392" s="111"/>
      <c r="D1392" s="7"/>
      <c r="E1392" s="7"/>
      <c r="F1392" s="7"/>
      <c r="G1392" s="7"/>
      <c r="H1392" s="7"/>
      <c r="I1392" s="7"/>
      <c r="J1392" s="7"/>
      <c r="K1392" s="7"/>
      <c r="L1392" s="7"/>
      <c r="M1392" s="7"/>
      <c r="N1392" s="7"/>
      <c r="O1392" s="7"/>
      <c r="P1392" s="7"/>
      <c r="Q1392" s="7"/>
      <c r="R1392" s="7"/>
      <c r="S1392" s="7"/>
      <c r="T1392" s="7"/>
    </row>
    <row r="1393" spans="2:20" x14ac:dyDescent="0.2">
      <c r="B1393" s="50"/>
      <c r="C1393" s="111"/>
      <c r="D1393" s="7"/>
      <c r="E1393" s="7"/>
      <c r="F1393" s="7"/>
      <c r="G1393" s="7"/>
      <c r="H1393" s="7"/>
      <c r="I1393" s="7"/>
      <c r="J1393" s="7"/>
      <c r="K1393" s="7"/>
      <c r="L1393" s="7"/>
      <c r="M1393" s="7"/>
      <c r="N1393" s="7"/>
      <c r="O1393" s="7"/>
      <c r="P1393" s="7"/>
      <c r="Q1393" s="7"/>
      <c r="R1393" s="7"/>
      <c r="S1393" s="7"/>
      <c r="T1393" s="7"/>
    </row>
    <row r="1394" spans="2:20" x14ac:dyDescent="0.2">
      <c r="B1394" s="50"/>
      <c r="C1394" s="111"/>
      <c r="D1394" s="7"/>
      <c r="E1394" s="7"/>
      <c r="F1394" s="7"/>
      <c r="G1394" s="7"/>
      <c r="H1394" s="7"/>
      <c r="I1394" s="7"/>
      <c r="J1394" s="7"/>
      <c r="K1394" s="7"/>
      <c r="L1394" s="7"/>
      <c r="M1394" s="7"/>
      <c r="N1394" s="7"/>
      <c r="O1394" s="7"/>
      <c r="P1394" s="7"/>
      <c r="Q1394" s="7"/>
      <c r="R1394" s="7"/>
      <c r="S1394" s="7"/>
      <c r="T1394" s="7"/>
    </row>
    <row r="1395" spans="2:20" x14ac:dyDescent="0.2">
      <c r="B1395" s="50"/>
      <c r="C1395" s="111"/>
      <c r="D1395" s="7"/>
      <c r="E1395" s="7"/>
      <c r="F1395" s="7"/>
      <c r="G1395" s="7"/>
      <c r="H1395" s="7"/>
      <c r="I1395" s="7"/>
      <c r="J1395" s="7"/>
      <c r="K1395" s="7"/>
      <c r="L1395" s="7"/>
      <c r="M1395" s="7"/>
      <c r="N1395" s="7"/>
      <c r="O1395" s="7"/>
      <c r="P1395" s="7"/>
      <c r="Q1395" s="7"/>
      <c r="R1395" s="7"/>
      <c r="S1395" s="7"/>
      <c r="T1395" s="7"/>
    </row>
    <row r="1396" spans="2:20" x14ac:dyDescent="0.2">
      <c r="B1396" s="50"/>
      <c r="C1396" s="111"/>
      <c r="D1396" s="7"/>
      <c r="E1396" s="7"/>
      <c r="F1396" s="7"/>
      <c r="G1396" s="7"/>
      <c r="H1396" s="7"/>
      <c r="I1396" s="7"/>
      <c r="J1396" s="7"/>
      <c r="K1396" s="7"/>
      <c r="L1396" s="7"/>
      <c r="M1396" s="7"/>
      <c r="N1396" s="7"/>
      <c r="O1396" s="7"/>
      <c r="P1396" s="7"/>
      <c r="Q1396" s="7"/>
      <c r="R1396" s="7"/>
      <c r="S1396" s="7"/>
      <c r="T1396" s="7"/>
    </row>
    <row r="1397" spans="2:20" x14ac:dyDescent="0.2">
      <c r="B1397" s="50"/>
      <c r="C1397" s="111"/>
      <c r="D1397" s="7"/>
      <c r="E1397" s="7"/>
      <c r="F1397" s="7"/>
      <c r="G1397" s="7"/>
      <c r="H1397" s="7"/>
      <c r="I1397" s="7"/>
      <c r="J1397" s="7"/>
      <c r="K1397" s="7"/>
      <c r="L1397" s="7"/>
      <c r="M1397" s="7"/>
      <c r="N1397" s="7"/>
      <c r="O1397" s="7"/>
      <c r="P1397" s="7"/>
      <c r="Q1397" s="7"/>
      <c r="R1397" s="7"/>
      <c r="S1397" s="7"/>
      <c r="T1397" s="7"/>
    </row>
    <row r="1398" spans="2:20" x14ac:dyDescent="0.2">
      <c r="B1398" s="50"/>
      <c r="C1398" s="111"/>
      <c r="D1398" s="7"/>
      <c r="E1398" s="7"/>
      <c r="F1398" s="7"/>
      <c r="G1398" s="7"/>
      <c r="H1398" s="7"/>
      <c r="I1398" s="7"/>
      <c r="J1398" s="7"/>
      <c r="K1398" s="7"/>
      <c r="L1398" s="7"/>
      <c r="M1398" s="7"/>
      <c r="N1398" s="7"/>
      <c r="O1398" s="7"/>
      <c r="P1398" s="7"/>
      <c r="Q1398" s="7"/>
      <c r="R1398" s="7"/>
      <c r="S1398" s="7"/>
      <c r="T1398" s="7"/>
    </row>
    <row r="1399" spans="2:20" x14ac:dyDescent="0.2">
      <c r="B1399" s="50"/>
      <c r="C1399" s="111"/>
      <c r="D1399" s="7"/>
      <c r="E1399" s="7"/>
      <c r="F1399" s="7"/>
      <c r="G1399" s="7"/>
      <c r="H1399" s="7"/>
      <c r="I1399" s="7"/>
      <c r="J1399" s="7"/>
      <c r="K1399" s="7"/>
      <c r="L1399" s="7"/>
      <c r="M1399" s="7"/>
      <c r="N1399" s="7"/>
      <c r="O1399" s="7"/>
      <c r="P1399" s="7"/>
      <c r="Q1399" s="7"/>
      <c r="R1399" s="7"/>
      <c r="S1399" s="7"/>
      <c r="T1399" s="7"/>
    </row>
    <row r="1400" spans="2:20" x14ac:dyDescent="0.2">
      <c r="B1400" s="50"/>
      <c r="C1400" s="111"/>
      <c r="D1400" s="7"/>
      <c r="E1400" s="7"/>
      <c r="F1400" s="7"/>
      <c r="G1400" s="7"/>
      <c r="H1400" s="7"/>
      <c r="I1400" s="7"/>
      <c r="J1400" s="7"/>
      <c r="K1400" s="7"/>
      <c r="L1400" s="7"/>
      <c r="M1400" s="7"/>
      <c r="N1400" s="7"/>
      <c r="O1400" s="7"/>
      <c r="P1400" s="7"/>
      <c r="Q1400" s="7"/>
      <c r="R1400" s="7"/>
      <c r="S1400" s="7"/>
      <c r="T1400" s="7"/>
    </row>
    <row r="1401" spans="2:20" x14ac:dyDescent="0.2">
      <c r="B1401" s="50"/>
      <c r="C1401" s="111"/>
      <c r="D1401" s="7"/>
      <c r="E1401" s="7"/>
      <c r="F1401" s="7"/>
      <c r="G1401" s="7"/>
      <c r="H1401" s="7"/>
      <c r="I1401" s="7"/>
      <c r="J1401" s="7"/>
      <c r="K1401" s="7"/>
      <c r="L1401" s="7"/>
      <c r="M1401" s="7"/>
      <c r="N1401" s="7"/>
      <c r="O1401" s="7"/>
      <c r="P1401" s="7"/>
      <c r="Q1401" s="7"/>
      <c r="R1401" s="7"/>
      <c r="S1401" s="7"/>
      <c r="T1401" s="7"/>
    </row>
    <row r="1402" spans="2:20" x14ac:dyDescent="0.2">
      <c r="B1402" s="50"/>
      <c r="C1402" s="111"/>
      <c r="D1402" s="7"/>
      <c r="E1402" s="7"/>
      <c r="F1402" s="7"/>
      <c r="G1402" s="7"/>
      <c r="H1402" s="7"/>
      <c r="I1402" s="7"/>
      <c r="J1402" s="7"/>
      <c r="K1402" s="7"/>
      <c r="L1402" s="7"/>
      <c r="M1402" s="7"/>
      <c r="N1402" s="7"/>
      <c r="O1402" s="7"/>
      <c r="P1402" s="7"/>
      <c r="Q1402" s="7"/>
      <c r="R1402" s="7"/>
      <c r="S1402" s="7"/>
      <c r="T1402" s="7"/>
    </row>
    <row r="1403" spans="2:20" x14ac:dyDescent="0.2">
      <c r="B1403" s="50"/>
      <c r="C1403" s="111"/>
      <c r="D1403" s="7"/>
      <c r="E1403" s="7"/>
      <c r="F1403" s="7"/>
      <c r="G1403" s="7"/>
      <c r="H1403" s="7"/>
      <c r="I1403" s="7"/>
      <c r="J1403" s="7"/>
      <c r="K1403" s="7"/>
      <c r="L1403" s="7"/>
      <c r="M1403" s="7"/>
      <c r="N1403" s="7"/>
      <c r="O1403" s="7"/>
      <c r="P1403" s="7"/>
      <c r="Q1403" s="7"/>
      <c r="R1403" s="7"/>
      <c r="S1403" s="7"/>
      <c r="T1403" s="7"/>
    </row>
    <row r="1404" spans="2:20" x14ac:dyDescent="0.2">
      <c r="B1404" s="50"/>
      <c r="C1404" s="111"/>
      <c r="D1404" s="7"/>
      <c r="E1404" s="7"/>
      <c r="F1404" s="7"/>
      <c r="G1404" s="7"/>
      <c r="H1404" s="7"/>
      <c r="I1404" s="7"/>
      <c r="J1404" s="7"/>
      <c r="K1404" s="7"/>
      <c r="L1404" s="7"/>
      <c r="M1404" s="7"/>
      <c r="N1404" s="7"/>
      <c r="O1404" s="7"/>
      <c r="P1404" s="7"/>
      <c r="Q1404" s="7"/>
      <c r="R1404" s="7"/>
      <c r="S1404" s="7"/>
      <c r="T1404" s="7"/>
    </row>
    <row r="1405" spans="2:20" x14ac:dyDescent="0.2">
      <c r="B1405" s="50"/>
      <c r="C1405" s="111"/>
      <c r="D1405" s="7"/>
      <c r="E1405" s="7"/>
      <c r="F1405" s="7"/>
      <c r="G1405" s="7"/>
      <c r="H1405" s="7"/>
      <c r="I1405" s="7"/>
      <c r="J1405" s="7"/>
      <c r="K1405" s="7"/>
      <c r="L1405" s="7"/>
      <c r="M1405" s="7"/>
      <c r="N1405" s="7"/>
      <c r="O1405" s="7"/>
      <c r="P1405" s="7"/>
      <c r="Q1405" s="7"/>
      <c r="R1405" s="7"/>
      <c r="S1405" s="7"/>
      <c r="T1405" s="7"/>
    </row>
    <row r="1406" spans="2:20" x14ac:dyDescent="0.2">
      <c r="B1406" s="50"/>
      <c r="C1406" s="111"/>
      <c r="D1406" s="7"/>
      <c r="E1406" s="7"/>
      <c r="F1406" s="7"/>
      <c r="G1406" s="7"/>
      <c r="H1406" s="7"/>
      <c r="I1406" s="7"/>
      <c r="J1406" s="7"/>
      <c r="K1406" s="7"/>
      <c r="L1406" s="7"/>
      <c r="M1406" s="7"/>
      <c r="N1406" s="7"/>
      <c r="O1406" s="7"/>
      <c r="P1406" s="7"/>
      <c r="Q1406" s="7"/>
      <c r="R1406" s="7"/>
      <c r="S1406" s="7"/>
      <c r="T1406" s="7"/>
    </row>
    <row r="1407" spans="2:20" x14ac:dyDescent="0.2">
      <c r="B1407" s="50"/>
      <c r="C1407" s="111"/>
      <c r="D1407" s="7"/>
      <c r="E1407" s="7"/>
      <c r="F1407" s="7"/>
      <c r="G1407" s="7"/>
      <c r="H1407" s="7"/>
      <c r="I1407" s="7"/>
      <c r="J1407" s="7"/>
      <c r="K1407" s="7"/>
      <c r="L1407" s="7"/>
      <c r="M1407" s="7"/>
      <c r="N1407" s="7"/>
      <c r="O1407" s="7"/>
      <c r="P1407" s="7"/>
      <c r="Q1407" s="7"/>
      <c r="R1407" s="7"/>
      <c r="S1407" s="7"/>
      <c r="T1407" s="7"/>
    </row>
    <row r="1408" spans="2:20" x14ac:dyDescent="0.2">
      <c r="B1408" s="50"/>
      <c r="C1408" s="111"/>
      <c r="D1408" s="7"/>
      <c r="E1408" s="7"/>
      <c r="F1408" s="7"/>
      <c r="G1408" s="7"/>
      <c r="H1408" s="7"/>
      <c r="I1408" s="7"/>
      <c r="J1408" s="7"/>
      <c r="K1408" s="7"/>
      <c r="L1408" s="7"/>
      <c r="M1408" s="7"/>
      <c r="N1408" s="7"/>
      <c r="O1408" s="7"/>
      <c r="P1408" s="7"/>
      <c r="Q1408" s="7"/>
      <c r="R1408" s="7"/>
      <c r="S1408" s="7"/>
      <c r="T1408" s="7"/>
    </row>
    <row r="1409" spans="2:20" x14ac:dyDescent="0.2">
      <c r="B1409" s="50"/>
      <c r="C1409" s="111"/>
      <c r="D1409" s="7"/>
      <c r="E1409" s="7"/>
      <c r="F1409" s="7"/>
      <c r="G1409" s="7"/>
      <c r="H1409" s="7"/>
      <c r="I1409" s="7"/>
      <c r="J1409" s="7"/>
      <c r="K1409" s="7"/>
      <c r="L1409" s="7"/>
      <c r="M1409" s="7"/>
      <c r="N1409" s="7"/>
      <c r="O1409" s="7"/>
      <c r="P1409" s="7"/>
      <c r="Q1409" s="7"/>
      <c r="R1409" s="7"/>
      <c r="S1409" s="7"/>
      <c r="T1409" s="7"/>
    </row>
    <row r="1410" spans="2:20" x14ac:dyDescent="0.2">
      <c r="B1410" s="50"/>
      <c r="C1410" s="111"/>
      <c r="D1410" s="7"/>
      <c r="E1410" s="7"/>
      <c r="F1410" s="7"/>
      <c r="G1410" s="7"/>
      <c r="H1410" s="7"/>
      <c r="I1410" s="7"/>
      <c r="J1410" s="7"/>
      <c r="K1410" s="7"/>
      <c r="L1410" s="7"/>
      <c r="M1410" s="7"/>
      <c r="N1410" s="7"/>
      <c r="O1410" s="7"/>
      <c r="P1410" s="7"/>
      <c r="Q1410" s="7"/>
      <c r="R1410" s="7"/>
      <c r="S1410" s="7"/>
      <c r="T1410" s="7"/>
    </row>
    <row r="1411" spans="2:20" x14ac:dyDescent="0.2">
      <c r="B1411" s="50"/>
      <c r="C1411" s="111"/>
      <c r="D1411" s="7"/>
      <c r="E1411" s="7"/>
      <c r="F1411" s="7"/>
      <c r="G1411" s="7"/>
      <c r="H1411" s="7"/>
      <c r="I1411" s="7"/>
      <c r="J1411" s="7"/>
      <c r="K1411" s="7"/>
      <c r="L1411" s="7"/>
      <c r="M1411" s="7"/>
      <c r="N1411" s="7"/>
      <c r="O1411" s="7"/>
      <c r="P1411" s="7"/>
      <c r="Q1411" s="7"/>
      <c r="R1411" s="7"/>
      <c r="S1411" s="7"/>
      <c r="T1411" s="7"/>
    </row>
    <row r="1412" spans="2:20" x14ac:dyDescent="0.2">
      <c r="B1412" s="50"/>
      <c r="C1412" s="111"/>
      <c r="D1412" s="7"/>
      <c r="E1412" s="7"/>
      <c r="F1412" s="7"/>
      <c r="G1412" s="7"/>
      <c r="H1412" s="7"/>
      <c r="I1412" s="7"/>
      <c r="J1412" s="7"/>
      <c r="K1412" s="7"/>
      <c r="L1412" s="7"/>
      <c r="M1412" s="7"/>
      <c r="N1412" s="7"/>
      <c r="O1412" s="7"/>
      <c r="P1412" s="7"/>
      <c r="Q1412" s="7"/>
      <c r="R1412" s="7"/>
      <c r="S1412" s="7"/>
      <c r="T1412" s="7"/>
    </row>
    <row r="1413" spans="2:20" x14ac:dyDescent="0.2">
      <c r="B1413" s="50"/>
      <c r="C1413" s="111"/>
      <c r="D1413" s="7"/>
      <c r="E1413" s="7"/>
      <c r="F1413" s="7"/>
      <c r="G1413" s="7"/>
      <c r="H1413" s="7"/>
      <c r="I1413" s="7"/>
      <c r="J1413" s="7"/>
      <c r="K1413" s="7"/>
      <c r="L1413" s="7"/>
      <c r="M1413" s="7"/>
      <c r="N1413" s="7"/>
      <c r="O1413" s="7"/>
      <c r="P1413" s="7"/>
      <c r="Q1413" s="7"/>
      <c r="R1413" s="7"/>
      <c r="S1413" s="7"/>
      <c r="T1413" s="7"/>
    </row>
    <row r="1414" spans="2:20" x14ac:dyDescent="0.2">
      <c r="B1414" s="50"/>
      <c r="C1414" s="111"/>
      <c r="D1414" s="7"/>
      <c r="E1414" s="7"/>
      <c r="F1414" s="7"/>
      <c r="G1414" s="7"/>
      <c r="H1414" s="7"/>
      <c r="I1414" s="7"/>
      <c r="J1414" s="7"/>
      <c r="K1414" s="7"/>
      <c r="L1414" s="7"/>
      <c r="M1414" s="7"/>
      <c r="N1414" s="7"/>
      <c r="O1414" s="7"/>
      <c r="P1414" s="7"/>
      <c r="Q1414" s="7"/>
      <c r="R1414" s="7"/>
      <c r="S1414" s="7"/>
      <c r="T1414" s="7"/>
    </row>
    <row r="1415" spans="2:20" x14ac:dyDescent="0.2">
      <c r="B1415" s="50"/>
      <c r="C1415" s="111"/>
      <c r="D1415" s="7"/>
      <c r="E1415" s="7"/>
      <c r="F1415" s="7"/>
      <c r="G1415" s="7"/>
      <c r="H1415" s="7"/>
      <c r="I1415" s="7"/>
      <c r="J1415" s="7"/>
      <c r="K1415" s="7"/>
      <c r="L1415" s="7"/>
      <c r="M1415" s="7"/>
      <c r="N1415" s="7"/>
      <c r="O1415" s="7"/>
      <c r="P1415" s="7"/>
      <c r="Q1415" s="7"/>
      <c r="R1415" s="7"/>
      <c r="S1415" s="7"/>
      <c r="T1415" s="7"/>
    </row>
    <row r="1416" spans="2:20" x14ac:dyDescent="0.2">
      <c r="B1416" s="50"/>
      <c r="C1416" s="111"/>
      <c r="D1416" s="7"/>
      <c r="E1416" s="7"/>
      <c r="F1416" s="7"/>
      <c r="G1416" s="7"/>
      <c r="H1416" s="7"/>
      <c r="I1416" s="7"/>
      <c r="J1416" s="7"/>
      <c r="K1416" s="7"/>
      <c r="L1416" s="7"/>
      <c r="M1416" s="7"/>
      <c r="N1416" s="7"/>
      <c r="O1416" s="7"/>
      <c r="P1416" s="7"/>
      <c r="Q1416" s="7"/>
      <c r="R1416" s="7"/>
      <c r="S1416" s="7"/>
      <c r="T1416" s="7"/>
    </row>
    <row r="1417" spans="2:20" x14ac:dyDescent="0.2">
      <c r="B1417" s="50"/>
      <c r="C1417" s="111"/>
      <c r="D1417" s="7"/>
      <c r="E1417" s="7"/>
      <c r="F1417" s="7"/>
      <c r="G1417" s="7"/>
      <c r="H1417" s="7"/>
      <c r="I1417" s="7"/>
      <c r="J1417" s="7"/>
      <c r="K1417" s="7"/>
      <c r="L1417" s="7"/>
      <c r="M1417" s="7"/>
      <c r="N1417" s="7"/>
      <c r="O1417" s="7"/>
      <c r="P1417" s="7"/>
      <c r="Q1417" s="7"/>
      <c r="R1417" s="7"/>
      <c r="S1417" s="7"/>
      <c r="T1417" s="7"/>
    </row>
    <row r="1418" spans="2:20" x14ac:dyDescent="0.2">
      <c r="B1418" s="50"/>
      <c r="C1418" s="111"/>
      <c r="D1418" s="7"/>
      <c r="E1418" s="7"/>
      <c r="F1418" s="7"/>
      <c r="G1418" s="7"/>
      <c r="H1418" s="7"/>
      <c r="I1418" s="7"/>
      <c r="J1418" s="7"/>
      <c r="K1418" s="7"/>
      <c r="L1418" s="7"/>
      <c r="M1418" s="7"/>
      <c r="N1418" s="7"/>
      <c r="O1418" s="7"/>
      <c r="P1418" s="7"/>
      <c r="Q1418" s="7"/>
      <c r="R1418" s="7"/>
      <c r="S1418" s="7"/>
      <c r="T1418" s="7"/>
    </row>
    <row r="1419" spans="2:20" x14ac:dyDescent="0.2">
      <c r="B1419" s="50"/>
      <c r="C1419" s="111"/>
      <c r="D1419" s="7"/>
      <c r="E1419" s="7"/>
      <c r="F1419" s="7"/>
      <c r="G1419" s="7"/>
      <c r="H1419" s="7"/>
      <c r="I1419" s="7"/>
      <c r="J1419" s="7"/>
      <c r="K1419" s="7"/>
      <c r="L1419" s="7"/>
      <c r="M1419" s="7"/>
      <c r="N1419" s="7"/>
      <c r="O1419" s="7"/>
      <c r="P1419" s="7"/>
      <c r="Q1419" s="7"/>
      <c r="R1419" s="7"/>
      <c r="S1419" s="7"/>
      <c r="T1419" s="7"/>
    </row>
    <row r="1420" spans="2:20" x14ac:dyDescent="0.2">
      <c r="B1420" s="50"/>
      <c r="C1420" s="111"/>
      <c r="D1420" s="7"/>
      <c r="E1420" s="7"/>
      <c r="F1420" s="7"/>
      <c r="G1420" s="7"/>
      <c r="H1420" s="7"/>
      <c r="I1420" s="7"/>
      <c r="J1420" s="7"/>
      <c r="K1420" s="7"/>
      <c r="L1420" s="7"/>
      <c r="M1420" s="7"/>
      <c r="N1420" s="7"/>
      <c r="O1420" s="7"/>
      <c r="P1420" s="7"/>
      <c r="Q1420" s="7"/>
      <c r="R1420" s="7"/>
      <c r="S1420" s="7"/>
      <c r="T1420" s="7"/>
    </row>
    <row r="1421" spans="2:20" x14ac:dyDescent="0.2">
      <c r="B1421" s="50"/>
      <c r="C1421" s="111"/>
      <c r="D1421" s="7"/>
      <c r="E1421" s="7"/>
      <c r="F1421" s="7"/>
      <c r="G1421" s="7"/>
      <c r="H1421" s="7"/>
      <c r="I1421" s="7"/>
      <c r="J1421" s="7"/>
      <c r="K1421" s="7"/>
      <c r="L1421" s="7"/>
      <c r="M1421" s="7"/>
      <c r="N1421" s="7"/>
      <c r="O1421" s="7"/>
      <c r="P1421" s="7"/>
      <c r="Q1421" s="7"/>
      <c r="R1421" s="7"/>
      <c r="S1421" s="7"/>
      <c r="T1421" s="7"/>
    </row>
    <row r="1422" spans="2:20" x14ac:dyDescent="0.2">
      <c r="B1422" s="50"/>
      <c r="C1422" s="111"/>
      <c r="D1422" s="7"/>
      <c r="E1422" s="7"/>
      <c r="F1422" s="7"/>
      <c r="G1422" s="7"/>
      <c r="H1422" s="7"/>
      <c r="I1422" s="7"/>
      <c r="J1422" s="7"/>
      <c r="K1422" s="7"/>
      <c r="L1422" s="7"/>
      <c r="M1422" s="7"/>
      <c r="N1422" s="7"/>
      <c r="O1422" s="7"/>
      <c r="P1422" s="7"/>
      <c r="Q1422" s="7"/>
      <c r="R1422" s="7"/>
      <c r="S1422" s="7"/>
      <c r="T1422" s="7"/>
    </row>
    <row r="1423" spans="2:20" x14ac:dyDescent="0.2">
      <c r="B1423" s="50"/>
      <c r="C1423" s="111"/>
      <c r="D1423" s="7"/>
      <c r="E1423" s="7"/>
      <c r="F1423" s="7"/>
      <c r="G1423" s="7"/>
      <c r="H1423" s="7"/>
      <c r="I1423" s="7"/>
      <c r="J1423" s="7"/>
      <c r="K1423" s="7"/>
      <c r="L1423" s="7"/>
      <c r="M1423" s="7"/>
      <c r="N1423" s="7"/>
      <c r="O1423" s="7"/>
      <c r="P1423" s="7"/>
      <c r="Q1423" s="7"/>
      <c r="R1423" s="7"/>
      <c r="S1423" s="7"/>
      <c r="T1423" s="7"/>
    </row>
    <row r="1424" spans="2:20" x14ac:dyDescent="0.2">
      <c r="B1424" s="50"/>
      <c r="C1424" s="111"/>
      <c r="D1424" s="7"/>
      <c r="E1424" s="7"/>
      <c r="F1424" s="7"/>
      <c r="G1424" s="7"/>
      <c r="H1424" s="7"/>
      <c r="I1424" s="7"/>
      <c r="J1424" s="7"/>
      <c r="K1424" s="7"/>
      <c r="L1424" s="7"/>
      <c r="M1424" s="7"/>
      <c r="N1424" s="7"/>
      <c r="O1424" s="7"/>
      <c r="P1424" s="7"/>
      <c r="Q1424" s="7"/>
      <c r="R1424" s="7"/>
      <c r="S1424" s="7"/>
      <c r="T1424" s="7"/>
    </row>
    <row r="1425" spans="2:20" x14ac:dyDescent="0.2">
      <c r="B1425" s="50"/>
      <c r="C1425" s="111"/>
      <c r="D1425" s="7"/>
      <c r="E1425" s="7"/>
      <c r="F1425" s="7"/>
      <c r="G1425" s="7"/>
      <c r="H1425" s="7"/>
      <c r="I1425" s="7"/>
      <c r="J1425" s="7"/>
      <c r="K1425" s="7"/>
      <c r="L1425" s="7"/>
      <c r="M1425" s="7"/>
      <c r="N1425" s="7"/>
      <c r="O1425" s="7"/>
      <c r="P1425" s="7"/>
      <c r="Q1425" s="7"/>
      <c r="R1425" s="7"/>
      <c r="S1425" s="7"/>
      <c r="T1425" s="7"/>
    </row>
    <row r="1426" spans="2:20" x14ac:dyDescent="0.2">
      <c r="B1426" s="50"/>
      <c r="C1426" s="111"/>
      <c r="D1426" s="7"/>
      <c r="E1426" s="7"/>
      <c r="F1426" s="7"/>
      <c r="G1426" s="7"/>
      <c r="H1426" s="7"/>
      <c r="I1426" s="7"/>
      <c r="J1426" s="7"/>
      <c r="K1426" s="7"/>
      <c r="L1426" s="7"/>
      <c r="M1426" s="7"/>
      <c r="N1426" s="7"/>
      <c r="O1426" s="7"/>
      <c r="P1426" s="7"/>
      <c r="Q1426" s="7"/>
      <c r="R1426" s="7"/>
      <c r="S1426" s="7"/>
      <c r="T1426" s="7"/>
    </row>
    <row r="1427" spans="2:20" x14ac:dyDescent="0.2">
      <c r="B1427" s="50"/>
      <c r="C1427" s="111"/>
      <c r="D1427" s="7"/>
      <c r="E1427" s="7"/>
      <c r="F1427" s="7"/>
      <c r="G1427" s="7"/>
      <c r="H1427" s="7"/>
      <c r="I1427" s="7"/>
      <c r="J1427" s="7"/>
      <c r="K1427" s="7"/>
      <c r="L1427" s="7"/>
      <c r="M1427" s="7"/>
      <c r="N1427" s="7"/>
      <c r="O1427" s="7"/>
      <c r="P1427" s="7"/>
      <c r="Q1427" s="7"/>
      <c r="R1427" s="7"/>
      <c r="S1427" s="7"/>
      <c r="T1427" s="7"/>
    </row>
    <row r="1428" spans="2:20" x14ac:dyDescent="0.2">
      <c r="B1428" s="50"/>
      <c r="C1428" s="111"/>
      <c r="D1428" s="7"/>
      <c r="E1428" s="7"/>
      <c r="F1428" s="7"/>
      <c r="G1428" s="7"/>
      <c r="H1428" s="7"/>
      <c r="I1428" s="7"/>
      <c r="J1428" s="7"/>
      <c r="K1428" s="7"/>
      <c r="L1428" s="7"/>
      <c r="M1428" s="7"/>
      <c r="N1428" s="7"/>
      <c r="O1428" s="7"/>
      <c r="P1428" s="7"/>
      <c r="Q1428" s="7"/>
      <c r="R1428" s="7"/>
      <c r="S1428" s="7"/>
      <c r="T1428" s="7"/>
    </row>
    <row r="1429" spans="2:20" x14ac:dyDescent="0.2">
      <c r="B1429" s="50"/>
      <c r="C1429" s="111"/>
      <c r="D1429" s="7"/>
      <c r="E1429" s="7"/>
      <c r="F1429" s="7"/>
      <c r="G1429" s="7"/>
      <c r="H1429" s="7"/>
      <c r="I1429" s="7"/>
      <c r="J1429" s="7"/>
      <c r="K1429" s="7"/>
      <c r="L1429" s="7"/>
      <c r="M1429" s="7"/>
      <c r="N1429" s="7"/>
      <c r="O1429" s="7"/>
      <c r="P1429" s="7"/>
      <c r="Q1429" s="7"/>
      <c r="R1429" s="7"/>
      <c r="S1429" s="7"/>
      <c r="T1429" s="7"/>
    </row>
    <row r="1430" spans="2:20" x14ac:dyDescent="0.2">
      <c r="B1430" s="50"/>
      <c r="C1430" s="111"/>
      <c r="D1430" s="7"/>
      <c r="E1430" s="7"/>
      <c r="F1430" s="7"/>
      <c r="G1430" s="7"/>
      <c r="H1430" s="7"/>
      <c r="I1430" s="7"/>
      <c r="J1430" s="7"/>
      <c r="K1430" s="7"/>
      <c r="L1430" s="7"/>
      <c r="M1430" s="7"/>
      <c r="N1430" s="7"/>
      <c r="O1430" s="7"/>
      <c r="P1430" s="7"/>
      <c r="Q1430" s="7"/>
      <c r="R1430" s="7"/>
      <c r="S1430" s="7"/>
      <c r="T1430" s="7"/>
    </row>
    <row r="1431" spans="2:20" x14ac:dyDescent="0.2">
      <c r="B1431" s="50"/>
      <c r="C1431" s="111"/>
      <c r="D1431" s="7"/>
      <c r="E1431" s="7"/>
      <c r="F1431" s="7"/>
      <c r="G1431" s="7"/>
      <c r="H1431" s="7"/>
      <c r="I1431" s="7"/>
      <c r="J1431" s="7"/>
      <c r="K1431" s="7"/>
      <c r="L1431" s="7"/>
      <c r="M1431" s="7"/>
      <c r="N1431" s="7"/>
      <c r="O1431" s="7"/>
      <c r="P1431" s="7"/>
      <c r="Q1431" s="7"/>
      <c r="R1431" s="7"/>
      <c r="S1431" s="7"/>
      <c r="T1431" s="7"/>
    </row>
    <row r="1432" spans="2:20" x14ac:dyDescent="0.2">
      <c r="B1432" s="50"/>
      <c r="C1432" s="111"/>
      <c r="D1432" s="7"/>
      <c r="E1432" s="7"/>
      <c r="F1432" s="7"/>
      <c r="G1432" s="7"/>
      <c r="H1432" s="7"/>
      <c r="I1432" s="7"/>
      <c r="J1432" s="7"/>
      <c r="K1432" s="7"/>
      <c r="L1432" s="7"/>
      <c r="M1432" s="7"/>
      <c r="N1432" s="7"/>
      <c r="O1432" s="7"/>
      <c r="P1432" s="7"/>
      <c r="Q1432" s="7"/>
      <c r="R1432" s="7"/>
      <c r="S1432" s="7"/>
      <c r="T1432" s="7"/>
    </row>
    <row r="1433" spans="2:20" x14ac:dyDescent="0.2">
      <c r="B1433" s="50"/>
      <c r="C1433" s="111"/>
      <c r="D1433" s="7"/>
      <c r="E1433" s="7"/>
      <c r="F1433" s="7"/>
      <c r="G1433" s="7"/>
      <c r="H1433" s="7"/>
      <c r="I1433" s="7"/>
      <c r="J1433" s="7"/>
      <c r="K1433" s="7"/>
      <c r="L1433" s="7"/>
      <c r="M1433" s="7"/>
      <c r="N1433" s="7"/>
      <c r="O1433" s="7"/>
      <c r="P1433" s="7"/>
      <c r="Q1433" s="7"/>
      <c r="R1433" s="7"/>
      <c r="S1433" s="7"/>
      <c r="T1433" s="7"/>
    </row>
    <row r="1434" spans="2:20" x14ac:dyDescent="0.2">
      <c r="B1434" s="50"/>
      <c r="C1434" s="111"/>
      <c r="D1434" s="7"/>
      <c r="E1434" s="7"/>
      <c r="F1434" s="7"/>
      <c r="G1434" s="7"/>
      <c r="H1434" s="7"/>
      <c r="I1434" s="7"/>
      <c r="J1434" s="7"/>
      <c r="K1434" s="7"/>
      <c r="L1434" s="7"/>
      <c r="M1434" s="7"/>
      <c r="N1434" s="7"/>
      <c r="O1434" s="7"/>
      <c r="P1434" s="7"/>
      <c r="Q1434" s="7"/>
      <c r="R1434" s="7"/>
      <c r="S1434" s="7"/>
      <c r="T1434" s="7"/>
    </row>
    <row r="1435" spans="2:20" x14ac:dyDescent="0.2">
      <c r="B1435" s="50"/>
      <c r="C1435" s="111"/>
      <c r="D1435" s="7"/>
      <c r="E1435" s="7"/>
      <c r="F1435" s="7"/>
      <c r="G1435" s="7"/>
      <c r="H1435" s="7"/>
      <c r="I1435" s="7"/>
      <c r="J1435" s="7"/>
      <c r="K1435" s="7"/>
      <c r="L1435" s="7"/>
      <c r="M1435" s="7"/>
      <c r="N1435" s="7"/>
      <c r="O1435" s="7"/>
      <c r="P1435" s="7"/>
      <c r="Q1435" s="7"/>
      <c r="R1435" s="7"/>
      <c r="S1435" s="7"/>
      <c r="T1435" s="7"/>
    </row>
    <row r="1436" spans="2:20" x14ac:dyDescent="0.2">
      <c r="B1436" s="50"/>
      <c r="C1436" s="111"/>
      <c r="D1436" s="7"/>
      <c r="E1436" s="7"/>
      <c r="F1436" s="7"/>
      <c r="G1436" s="7"/>
      <c r="H1436" s="7"/>
      <c r="I1436" s="7"/>
      <c r="J1436" s="7"/>
      <c r="K1436" s="7"/>
      <c r="L1436" s="7"/>
      <c r="M1436" s="7"/>
      <c r="N1436" s="7"/>
      <c r="O1436" s="7"/>
      <c r="P1436" s="7"/>
      <c r="Q1436" s="7"/>
      <c r="R1436" s="7"/>
      <c r="S1436" s="7"/>
      <c r="T1436" s="7"/>
    </row>
    <row r="1437" spans="2:20" x14ac:dyDescent="0.2">
      <c r="B1437" s="50"/>
      <c r="C1437" s="111"/>
      <c r="D1437" s="7"/>
      <c r="E1437" s="7"/>
      <c r="F1437" s="7"/>
      <c r="G1437" s="7"/>
      <c r="H1437" s="7"/>
      <c r="I1437" s="7"/>
      <c r="J1437" s="7"/>
      <c r="K1437" s="7"/>
      <c r="L1437" s="7"/>
      <c r="M1437" s="7"/>
      <c r="N1437" s="7"/>
      <c r="O1437" s="7"/>
      <c r="P1437" s="7"/>
      <c r="Q1437" s="7"/>
      <c r="R1437" s="7"/>
      <c r="S1437" s="7"/>
      <c r="T1437" s="7"/>
    </row>
    <row r="1438" spans="2:20" x14ac:dyDescent="0.2">
      <c r="B1438" s="50"/>
      <c r="C1438" s="111"/>
      <c r="D1438" s="7"/>
      <c r="E1438" s="7"/>
      <c r="F1438" s="7"/>
      <c r="G1438" s="7"/>
      <c r="H1438" s="7"/>
      <c r="I1438" s="7"/>
      <c r="J1438" s="7"/>
      <c r="K1438" s="7"/>
      <c r="L1438" s="7"/>
      <c r="M1438" s="7"/>
      <c r="N1438" s="7"/>
      <c r="O1438" s="7"/>
      <c r="P1438" s="7"/>
      <c r="Q1438" s="7"/>
      <c r="R1438" s="7"/>
      <c r="S1438" s="7"/>
      <c r="T1438" s="7"/>
    </row>
    <row r="1439" spans="2:20" x14ac:dyDescent="0.2">
      <c r="B1439" s="50"/>
      <c r="C1439" s="111"/>
      <c r="D1439" s="7"/>
      <c r="E1439" s="7"/>
      <c r="F1439" s="7"/>
      <c r="G1439" s="7"/>
      <c r="H1439" s="7"/>
      <c r="I1439" s="7"/>
      <c r="J1439" s="7"/>
      <c r="K1439" s="7"/>
      <c r="L1439" s="7"/>
      <c r="M1439" s="7"/>
      <c r="N1439" s="7"/>
      <c r="O1439" s="7"/>
      <c r="P1439" s="7"/>
      <c r="Q1439" s="7"/>
      <c r="R1439" s="7"/>
      <c r="S1439" s="7"/>
      <c r="T1439" s="7"/>
    </row>
    <row r="1440" spans="2:20" x14ac:dyDescent="0.2">
      <c r="B1440" s="50"/>
      <c r="C1440" s="111"/>
      <c r="D1440" s="7"/>
      <c r="E1440" s="7"/>
      <c r="F1440" s="7"/>
      <c r="G1440" s="7"/>
      <c r="H1440" s="7"/>
      <c r="I1440" s="7"/>
      <c r="J1440" s="7"/>
      <c r="K1440" s="7"/>
      <c r="L1440" s="7"/>
      <c r="M1440" s="7"/>
      <c r="N1440" s="7"/>
      <c r="O1440" s="7"/>
      <c r="P1440" s="7"/>
      <c r="Q1440" s="7"/>
      <c r="R1440" s="7"/>
      <c r="S1440" s="7"/>
      <c r="T1440" s="7"/>
    </row>
    <row r="1441" spans="2:20" x14ac:dyDescent="0.2">
      <c r="B1441" s="50"/>
      <c r="C1441" s="111"/>
      <c r="D1441" s="7"/>
      <c r="E1441" s="7"/>
      <c r="F1441" s="7"/>
      <c r="G1441" s="7"/>
      <c r="H1441" s="7"/>
      <c r="I1441" s="7"/>
      <c r="J1441" s="7"/>
      <c r="K1441" s="7"/>
      <c r="L1441" s="7"/>
      <c r="M1441" s="7"/>
      <c r="N1441" s="7"/>
      <c r="O1441" s="7"/>
      <c r="P1441" s="7"/>
      <c r="Q1441" s="7"/>
      <c r="R1441" s="7"/>
      <c r="S1441" s="7"/>
      <c r="T1441" s="7"/>
    </row>
    <row r="1442" spans="2:20" x14ac:dyDescent="0.2">
      <c r="B1442" s="50"/>
      <c r="C1442" s="111"/>
      <c r="D1442" s="7"/>
      <c r="E1442" s="7"/>
      <c r="F1442" s="7"/>
      <c r="G1442" s="7"/>
      <c r="H1442" s="7"/>
      <c r="I1442" s="7"/>
      <c r="J1442" s="7"/>
      <c r="K1442" s="7"/>
      <c r="L1442" s="7"/>
      <c r="M1442" s="7"/>
      <c r="N1442" s="7"/>
      <c r="O1442" s="7"/>
      <c r="P1442" s="7"/>
      <c r="Q1442" s="7"/>
      <c r="R1442" s="7"/>
      <c r="S1442" s="7"/>
      <c r="T1442" s="7"/>
    </row>
    <row r="1443" spans="2:20" x14ac:dyDescent="0.2">
      <c r="B1443" s="50"/>
      <c r="C1443" s="111"/>
      <c r="D1443" s="7"/>
      <c r="E1443" s="7"/>
      <c r="F1443" s="7"/>
      <c r="G1443" s="7"/>
      <c r="H1443" s="7"/>
      <c r="I1443" s="7"/>
      <c r="J1443" s="7"/>
      <c r="K1443" s="7"/>
      <c r="L1443" s="7"/>
      <c r="M1443" s="7"/>
      <c r="N1443" s="7"/>
      <c r="O1443" s="7"/>
      <c r="P1443" s="7"/>
      <c r="Q1443" s="7"/>
      <c r="R1443" s="7"/>
      <c r="S1443" s="7"/>
      <c r="T1443" s="7"/>
    </row>
    <row r="1444" spans="2:20" x14ac:dyDescent="0.2">
      <c r="B1444" s="50"/>
      <c r="C1444" s="111"/>
      <c r="D1444" s="7"/>
      <c r="E1444" s="7"/>
      <c r="F1444" s="7"/>
      <c r="G1444" s="7"/>
      <c r="H1444" s="7"/>
      <c r="I1444" s="7"/>
      <c r="J1444" s="7"/>
      <c r="K1444" s="7"/>
      <c r="L1444" s="7"/>
      <c r="M1444" s="7"/>
      <c r="N1444" s="7"/>
      <c r="O1444" s="7"/>
      <c r="P1444" s="7"/>
      <c r="Q1444" s="7"/>
      <c r="R1444" s="7"/>
      <c r="S1444" s="7"/>
      <c r="T1444" s="7"/>
    </row>
    <row r="1445" spans="2:20" x14ac:dyDescent="0.2">
      <c r="B1445" s="50"/>
      <c r="C1445" s="111"/>
      <c r="D1445" s="7"/>
      <c r="E1445" s="7"/>
      <c r="F1445" s="7"/>
      <c r="G1445" s="7"/>
      <c r="H1445" s="7"/>
      <c r="I1445" s="7"/>
      <c r="J1445" s="7"/>
      <c r="K1445" s="7"/>
      <c r="L1445" s="7"/>
      <c r="M1445" s="7"/>
      <c r="N1445" s="7"/>
      <c r="O1445" s="7"/>
      <c r="P1445" s="7"/>
      <c r="Q1445" s="7"/>
      <c r="R1445" s="7"/>
      <c r="S1445" s="7"/>
      <c r="T1445" s="7"/>
    </row>
    <row r="1446" spans="2:20" x14ac:dyDescent="0.2">
      <c r="B1446" s="50"/>
      <c r="C1446" s="111"/>
      <c r="D1446" s="7"/>
      <c r="E1446" s="7"/>
      <c r="F1446" s="7"/>
      <c r="G1446" s="7"/>
      <c r="H1446" s="7"/>
      <c r="I1446" s="7"/>
      <c r="J1446" s="7"/>
      <c r="K1446" s="7"/>
      <c r="L1446" s="7"/>
      <c r="M1446" s="7"/>
      <c r="N1446" s="7"/>
      <c r="O1446" s="7"/>
      <c r="P1446" s="7"/>
      <c r="Q1446" s="7"/>
      <c r="R1446" s="7"/>
      <c r="S1446" s="7"/>
      <c r="T1446" s="7"/>
    </row>
    <row r="1447" spans="2:20" x14ac:dyDescent="0.2">
      <c r="B1447" s="50"/>
      <c r="C1447" s="111"/>
      <c r="D1447" s="7"/>
      <c r="E1447" s="7"/>
      <c r="F1447" s="7"/>
      <c r="G1447" s="7"/>
      <c r="H1447" s="7"/>
      <c r="I1447" s="7"/>
      <c r="J1447" s="7"/>
      <c r="K1447" s="7"/>
      <c r="L1447" s="7"/>
      <c r="M1447" s="7"/>
      <c r="N1447" s="7"/>
      <c r="O1447" s="7"/>
      <c r="P1447" s="7"/>
      <c r="Q1447" s="7"/>
      <c r="R1447" s="7"/>
      <c r="S1447" s="7"/>
      <c r="T1447" s="7"/>
    </row>
    <row r="1448" spans="2:20" x14ac:dyDescent="0.2">
      <c r="B1448" s="50"/>
      <c r="C1448" s="111"/>
      <c r="D1448" s="7"/>
      <c r="E1448" s="7"/>
      <c r="F1448" s="7"/>
      <c r="G1448" s="7"/>
      <c r="H1448" s="7"/>
      <c r="I1448" s="7"/>
      <c r="J1448" s="7"/>
      <c r="K1448" s="7"/>
      <c r="L1448" s="7"/>
      <c r="M1448" s="7"/>
      <c r="N1448" s="7"/>
      <c r="O1448" s="7"/>
      <c r="P1448" s="7"/>
      <c r="Q1448" s="7"/>
      <c r="R1448" s="7"/>
      <c r="S1448" s="7"/>
      <c r="T1448" s="7"/>
    </row>
    <row r="1449" spans="2:20" x14ac:dyDescent="0.2">
      <c r="B1449" s="50"/>
      <c r="C1449" s="111"/>
      <c r="D1449" s="7"/>
      <c r="E1449" s="7"/>
      <c r="F1449" s="7"/>
      <c r="G1449" s="7"/>
      <c r="H1449" s="7"/>
      <c r="I1449" s="7"/>
      <c r="J1449" s="7"/>
      <c r="K1449" s="7"/>
      <c r="L1449" s="7"/>
      <c r="M1449" s="7"/>
      <c r="N1449" s="7"/>
      <c r="O1449" s="7"/>
      <c r="P1449" s="7"/>
      <c r="Q1449" s="7"/>
      <c r="R1449" s="7"/>
      <c r="S1449" s="7"/>
      <c r="T1449" s="7"/>
    </row>
    <row r="1450" spans="2:20" x14ac:dyDescent="0.2">
      <c r="B1450" s="50"/>
      <c r="C1450" s="111"/>
      <c r="D1450" s="7"/>
      <c r="E1450" s="7"/>
      <c r="F1450" s="7"/>
      <c r="G1450" s="7"/>
      <c r="H1450" s="7"/>
      <c r="I1450" s="7"/>
      <c r="J1450" s="7"/>
      <c r="K1450" s="7"/>
      <c r="L1450" s="7"/>
      <c r="M1450" s="7"/>
      <c r="N1450" s="7"/>
      <c r="O1450" s="7"/>
      <c r="P1450" s="7"/>
      <c r="Q1450" s="7"/>
      <c r="R1450" s="7"/>
      <c r="S1450" s="7"/>
      <c r="T1450" s="7"/>
    </row>
    <row r="1451" spans="2:20" x14ac:dyDescent="0.2">
      <c r="B1451" s="50"/>
      <c r="C1451" s="111"/>
      <c r="D1451" s="7"/>
      <c r="E1451" s="7"/>
      <c r="F1451" s="7"/>
      <c r="G1451" s="7"/>
      <c r="H1451" s="7"/>
      <c r="I1451" s="7"/>
      <c r="J1451" s="7"/>
      <c r="K1451" s="7"/>
      <c r="L1451" s="7"/>
      <c r="M1451" s="7"/>
      <c r="N1451" s="7"/>
      <c r="O1451" s="7"/>
      <c r="P1451" s="7"/>
      <c r="Q1451" s="7"/>
      <c r="R1451" s="7"/>
      <c r="S1451" s="7"/>
      <c r="T1451" s="7"/>
    </row>
    <row r="1452" spans="2:20" x14ac:dyDescent="0.2">
      <c r="B1452" s="50"/>
      <c r="C1452" s="111"/>
      <c r="D1452" s="7"/>
      <c r="E1452" s="7"/>
      <c r="F1452" s="7"/>
      <c r="G1452" s="7"/>
      <c r="H1452" s="7"/>
      <c r="I1452" s="7"/>
      <c r="J1452" s="7"/>
      <c r="K1452" s="7"/>
      <c r="L1452" s="7"/>
      <c r="M1452" s="7"/>
      <c r="N1452" s="7"/>
      <c r="O1452" s="7"/>
      <c r="P1452" s="7"/>
      <c r="Q1452" s="7"/>
      <c r="R1452" s="7"/>
      <c r="S1452" s="7"/>
      <c r="T1452" s="7"/>
    </row>
    <row r="1453" spans="2:20" x14ac:dyDescent="0.2">
      <c r="B1453" s="50"/>
      <c r="C1453" s="111"/>
      <c r="D1453" s="7"/>
      <c r="E1453" s="7"/>
      <c r="F1453" s="7"/>
      <c r="G1453" s="7"/>
      <c r="H1453" s="7"/>
      <c r="I1453" s="7"/>
      <c r="J1453" s="7"/>
      <c r="K1453" s="7"/>
      <c r="L1453" s="7"/>
      <c r="M1453" s="7"/>
      <c r="N1453" s="7"/>
      <c r="O1453" s="7"/>
      <c r="P1453" s="7"/>
      <c r="Q1453" s="7"/>
      <c r="R1453" s="7"/>
      <c r="S1453" s="7"/>
      <c r="T1453" s="7"/>
    </row>
    <row r="1454" spans="2:20" x14ac:dyDescent="0.2">
      <c r="B1454" s="50"/>
      <c r="C1454" s="111"/>
      <c r="D1454" s="7"/>
      <c r="E1454" s="7"/>
      <c r="F1454" s="7"/>
      <c r="G1454" s="7"/>
      <c r="H1454" s="7"/>
      <c r="I1454" s="7"/>
      <c r="J1454" s="7"/>
      <c r="K1454" s="7"/>
      <c r="L1454" s="7"/>
      <c r="M1454" s="7"/>
      <c r="N1454" s="7"/>
      <c r="O1454" s="7"/>
      <c r="P1454" s="7"/>
      <c r="Q1454" s="7"/>
      <c r="R1454" s="7"/>
      <c r="S1454" s="7"/>
      <c r="T1454" s="7"/>
    </row>
    <row r="1455" spans="2:20" x14ac:dyDescent="0.2">
      <c r="B1455" s="50"/>
      <c r="C1455" s="111"/>
      <c r="D1455" s="7"/>
      <c r="E1455" s="7"/>
      <c r="F1455" s="7"/>
      <c r="G1455" s="7"/>
      <c r="H1455" s="7"/>
      <c r="I1455" s="7"/>
      <c r="J1455" s="7"/>
      <c r="K1455" s="7"/>
      <c r="L1455" s="7"/>
      <c r="M1455" s="7"/>
      <c r="N1455" s="7"/>
      <c r="O1455" s="7"/>
      <c r="P1455" s="7"/>
      <c r="Q1455" s="7"/>
      <c r="R1455" s="7"/>
      <c r="S1455" s="7"/>
      <c r="T1455" s="7"/>
    </row>
    <row r="1456" spans="2:20" x14ac:dyDescent="0.2">
      <c r="B1456" s="50"/>
      <c r="C1456" s="111"/>
      <c r="D1456" s="7"/>
      <c r="E1456" s="7"/>
      <c r="F1456" s="7"/>
      <c r="G1456" s="7"/>
      <c r="H1456" s="7"/>
      <c r="I1456" s="7"/>
      <c r="J1456" s="7"/>
      <c r="K1456" s="7"/>
      <c r="L1456" s="7"/>
      <c r="M1456" s="7"/>
      <c r="N1456" s="7"/>
      <c r="O1456" s="7"/>
      <c r="P1456" s="7"/>
      <c r="Q1456" s="7"/>
      <c r="R1456" s="7"/>
      <c r="S1456" s="7"/>
      <c r="T1456" s="7"/>
    </row>
    <row r="1457" spans="2:20" x14ac:dyDescent="0.2">
      <c r="B1457" s="50"/>
      <c r="C1457" s="111"/>
      <c r="D1457" s="7"/>
      <c r="E1457" s="7"/>
      <c r="F1457" s="7"/>
      <c r="G1457" s="7"/>
      <c r="H1457" s="7"/>
      <c r="I1457" s="7"/>
      <c r="J1457" s="7"/>
      <c r="K1457" s="7"/>
      <c r="L1457" s="7"/>
      <c r="M1457" s="7"/>
      <c r="N1457" s="7"/>
      <c r="O1457" s="7"/>
      <c r="P1457" s="7"/>
      <c r="Q1457" s="7"/>
      <c r="R1457" s="7"/>
      <c r="S1457" s="7"/>
      <c r="T1457" s="7"/>
    </row>
    <row r="1458" spans="2:20" x14ac:dyDescent="0.2">
      <c r="B1458" s="50"/>
      <c r="C1458" s="111"/>
      <c r="D1458" s="7"/>
      <c r="E1458" s="7"/>
      <c r="F1458" s="7"/>
      <c r="G1458" s="7"/>
      <c r="H1458" s="7"/>
      <c r="I1458" s="7"/>
      <c r="J1458" s="7"/>
      <c r="K1458" s="7"/>
      <c r="L1458" s="7"/>
      <c r="M1458" s="7"/>
      <c r="N1458" s="7"/>
      <c r="O1458" s="7"/>
      <c r="P1458" s="7"/>
      <c r="Q1458" s="7"/>
      <c r="R1458" s="7"/>
      <c r="S1458" s="7"/>
      <c r="T1458" s="7"/>
    </row>
    <row r="1459" spans="2:20" x14ac:dyDescent="0.2">
      <c r="B1459" s="50"/>
      <c r="C1459" s="111"/>
      <c r="D1459" s="7"/>
      <c r="E1459" s="7"/>
      <c r="F1459" s="7"/>
      <c r="G1459" s="7"/>
      <c r="H1459" s="7"/>
      <c r="I1459" s="7"/>
      <c r="J1459" s="7"/>
      <c r="K1459" s="7"/>
      <c r="L1459" s="7"/>
      <c r="M1459" s="7"/>
      <c r="N1459" s="7"/>
      <c r="O1459" s="7"/>
      <c r="P1459" s="7"/>
      <c r="Q1459" s="7"/>
      <c r="R1459" s="7"/>
      <c r="S1459" s="7"/>
      <c r="T1459" s="7"/>
    </row>
    <row r="1460" spans="2:20" x14ac:dyDescent="0.2">
      <c r="B1460" s="50"/>
      <c r="C1460" s="111"/>
      <c r="D1460" s="7"/>
      <c r="E1460" s="7"/>
      <c r="F1460" s="7"/>
      <c r="G1460" s="7"/>
      <c r="H1460" s="7"/>
      <c r="I1460" s="7"/>
      <c r="J1460" s="7"/>
      <c r="K1460" s="7"/>
      <c r="L1460" s="7"/>
      <c r="M1460" s="7"/>
      <c r="N1460" s="7"/>
      <c r="O1460" s="7"/>
      <c r="P1460" s="7"/>
      <c r="Q1460" s="7"/>
      <c r="R1460" s="7"/>
      <c r="S1460" s="7"/>
      <c r="T1460" s="7"/>
    </row>
    <row r="1461" spans="2:20" x14ac:dyDescent="0.2">
      <c r="B1461" s="50"/>
      <c r="C1461" s="111"/>
      <c r="D1461" s="7"/>
      <c r="E1461" s="7"/>
      <c r="F1461" s="7"/>
      <c r="G1461" s="7"/>
      <c r="H1461" s="7"/>
      <c r="I1461" s="7"/>
      <c r="J1461" s="7"/>
      <c r="K1461" s="7"/>
      <c r="L1461" s="7"/>
      <c r="M1461" s="7"/>
      <c r="N1461" s="7"/>
      <c r="O1461" s="7"/>
      <c r="P1461" s="7"/>
      <c r="Q1461" s="7"/>
      <c r="R1461" s="7"/>
      <c r="S1461" s="7"/>
      <c r="T1461" s="7"/>
    </row>
    <row r="1462" spans="2:20" x14ac:dyDescent="0.2">
      <c r="B1462" s="50"/>
      <c r="C1462" s="111"/>
      <c r="D1462" s="7"/>
      <c r="E1462" s="7"/>
      <c r="F1462" s="7"/>
      <c r="G1462" s="7"/>
      <c r="H1462" s="7"/>
      <c r="I1462" s="7"/>
      <c r="J1462" s="7"/>
      <c r="K1462" s="7"/>
      <c r="L1462" s="7"/>
      <c r="M1462" s="7"/>
      <c r="N1462" s="7"/>
      <c r="O1462" s="7"/>
      <c r="P1462" s="7"/>
      <c r="Q1462" s="7"/>
      <c r="R1462" s="7"/>
      <c r="S1462" s="7"/>
      <c r="T1462" s="7"/>
    </row>
    <row r="1463" spans="2:20" x14ac:dyDescent="0.2">
      <c r="B1463" s="50"/>
      <c r="C1463" s="111"/>
      <c r="D1463" s="7"/>
      <c r="E1463" s="7"/>
      <c r="F1463" s="7"/>
      <c r="G1463" s="7"/>
      <c r="H1463" s="7"/>
      <c r="I1463" s="7"/>
      <c r="J1463" s="7"/>
      <c r="K1463" s="7"/>
      <c r="L1463" s="7"/>
      <c r="M1463" s="7"/>
      <c r="N1463" s="7"/>
      <c r="O1463" s="7"/>
      <c r="P1463" s="7"/>
      <c r="Q1463" s="7"/>
      <c r="R1463" s="7"/>
      <c r="S1463" s="7"/>
      <c r="T1463" s="7"/>
    </row>
    <row r="1464" spans="2:20" x14ac:dyDescent="0.2">
      <c r="B1464" s="50"/>
      <c r="C1464" s="111"/>
      <c r="D1464" s="7"/>
      <c r="E1464" s="7"/>
      <c r="F1464" s="7"/>
      <c r="G1464" s="7"/>
      <c r="H1464" s="7"/>
      <c r="I1464" s="7"/>
      <c r="J1464" s="7"/>
      <c r="K1464" s="7"/>
      <c r="L1464" s="7"/>
      <c r="M1464" s="7"/>
      <c r="N1464" s="7"/>
      <c r="O1464" s="7"/>
      <c r="P1464" s="7"/>
      <c r="Q1464" s="7"/>
      <c r="R1464" s="7"/>
      <c r="S1464" s="7"/>
      <c r="T1464" s="7"/>
    </row>
    <row r="1465" spans="2:20" x14ac:dyDescent="0.2">
      <c r="B1465" s="50"/>
      <c r="C1465" s="111"/>
      <c r="D1465" s="7"/>
      <c r="E1465" s="7"/>
      <c r="F1465" s="7"/>
      <c r="G1465" s="7"/>
      <c r="H1465" s="7"/>
      <c r="I1465" s="7"/>
      <c r="J1465" s="7"/>
      <c r="K1465" s="7"/>
      <c r="L1465" s="7"/>
      <c r="M1465" s="7"/>
      <c r="N1465" s="7"/>
      <c r="O1465" s="7"/>
      <c r="P1465" s="7"/>
      <c r="Q1465" s="7"/>
      <c r="R1465" s="7"/>
      <c r="S1465" s="7"/>
      <c r="T1465" s="7"/>
    </row>
    <row r="1466" spans="2:20" x14ac:dyDescent="0.2">
      <c r="B1466" s="50"/>
      <c r="C1466" s="111"/>
      <c r="D1466" s="7"/>
      <c r="E1466" s="7"/>
      <c r="F1466" s="7"/>
      <c r="G1466" s="7"/>
      <c r="H1466" s="7"/>
      <c r="I1466" s="7"/>
      <c r="J1466" s="7"/>
      <c r="K1466" s="7"/>
      <c r="L1466" s="7"/>
      <c r="M1466" s="7"/>
      <c r="N1466" s="7"/>
      <c r="O1466" s="7"/>
      <c r="P1466" s="7"/>
      <c r="Q1466" s="7"/>
      <c r="R1466" s="7"/>
      <c r="S1466" s="7"/>
      <c r="T1466" s="7"/>
    </row>
    <row r="1467" spans="2:20" x14ac:dyDescent="0.2">
      <c r="B1467" s="50"/>
      <c r="C1467" s="111"/>
      <c r="D1467" s="7"/>
      <c r="E1467" s="7"/>
      <c r="F1467" s="7"/>
      <c r="G1467" s="7"/>
      <c r="H1467" s="7"/>
      <c r="I1467" s="7"/>
      <c r="J1467" s="7"/>
      <c r="K1467" s="7"/>
      <c r="L1467" s="7"/>
      <c r="M1467" s="7"/>
      <c r="N1467" s="7"/>
      <c r="O1467" s="7"/>
      <c r="P1467" s="7"/>
      <c r="Q1467" s="7"/>
      <c r="R1467" s="7"/>
      <c r="S1467" s="7"/>
      <c r="T1467" s="7"/>
    </row>
    <row r="1468" spans="2:20" x14ac:dyDescent="0.2">
      <c r="B1468" s="50"/>
      <c r="C1468" s="111"/>
      <c r="D1468" s="7"/>
      <c r="E1468" s="7"/>
      <c r="F1468" s="7"/>
      <c r="G1468" s="7"/>
      <c r="H1468" s="7"/>
      <c r="I1468" s="7"/>
      <c r="J1468" s="7"/>
      <c r="K1468" s="7"/>
      <c r="L1468" s="7"/>
      <c r="M1468" s="7"/>
      <c r="N1468" s="7"/>
      <c r="O1468" s="7"/>
      <c r="P1468" s="7"/>
      <c r="Q1468" s="7"/>
      <c r="R1468" s="7"/>
      <c r="S1468" s="7"/>
      <c r="T1468" s="7"/>
    </row>
    <row r="1469" spans="2:20" x14ac:dyDescent="0.2">
      <c r="B1469" s="50"/>
      <c r="C1469" s="111"/>
      <c r="D1469" s="7"/>
      <c r="E1469" s="7"/>
      <c r="F1469" s="7"/>
      <c r="G1469" s="7"/>
      <c r="H1469" s="7"/>
      <c r="I1469" s="7"/>
      <c r="J1469" s="7"/>
      <c r="K1469" s="7"/>
      <c r="L1469" s="7"/>
      <c r="M1469" s="7"/>
      <c r="N1469" s="7"/>
      <c r="O1469" s="7"/>
      <c r="P1469" s="7"/>
      <c r="Q1469" s="7"/>
      <c r="R1469" s="7"/>
      <c r="S1469" s="7"/>
      <c r="T1469" s="7"/>
    </row>
    <row r="1470" spans="2:20" x14ac:dyDescent="0.2">
      <c r="B1470" s="50"/>
      <c r="C1470" s="111"/>
      <c r="D1470" s="7"/>
      <c r="E1470" s="7"/>
      <c r="F1470" s="7"/>
      <c r="G1470" s="7"/>
      <c r="H1470" s="7"/>
      <c r="I1470" s="7"/>
      <c r="J1470" s="7"/>
      <c r="K1470" s="7"/>
      <c r="L1470" s="7"/>
      <c r="M1470" s="7"/>
      <c r="N1470" s="7"/>
      <c r="O1470" s="7"/>
      <c r="P1470" s="7"/>
      <c r="Q1470" s="7"/>
      <c r="R1470" s="7"/>
      <c r="S1470" s="7"/>
      <c r="T1470" s="7"/>
    </row>
    <row r="1471" spans="2:20" x14ac:dyDescent="0.2">
      <c r="B1471" s="50"/>
      <c r="C1471" s="111"/>
      <c r="D1471" s="7"/>
      <c r="E1471" s="7"/>
      <c r="F1471" s="7"/>
      <c r="G1471" s="7"/>
      <c r="H1471" s="7"/>
      <c r="I1471" s="7"/>
      <c r="J1471" s="7"/>
      <c r="K1471" s="7"/>
      <c r="L1471" s="7"/>
      <c r="M1471" s="7"/>
      <c r="N1471" s="7"/>
      <c r="O1471" s="7"/>
      <c r="P1471" s="7"/>
      <c r="Q1471" s="7"/>
      <c r="R1471" s="7"/>
      <c r="S1471" s="7"/>
      <c r="T1471" s="7"/>
    </row>
    <row r="1472" spans="2:20" x14ac:dyDescent="0.2">
      <c r="B1472" s="50"/>
      <c r="C1472" s="111"/>
      <c r="D1472" s="7"/>
      <c r="E1472" s="7"/>
      <c r="F1472" s="7"/>
      <c r="G1472" s="7"/>
      <c r="H1472" s="7"/>
      <c r="I1472" s="7"/>
      <c r="J1472" s="7"/>
      <c r="K1472" s="7"/>
      <c r="L1472" s="7"/>
      <c r="M1472" s="7"/>
      <c r="N1472" s="7"/>
      <c r="O1472" s="7"/>
      <c r="P1472" s="7"/>
      <c r="Q1472" s="7"/>
      <c r="R1472" s="7"/>
      <c r="S1472" s="7"/>
      <c r="T1472" s="7"/>
    </row>
    <row r="1473" spans="2:20" x14ac:dyDescent="0.2">
      <c r="B1473" s="50"/>
      <c r="C1473" s="111"/>
      <c r="D1473" s="7"/>
      <c r="E1473" s="7"/>
      <c r="F1473" s="7"/>
      <c r="G1473" s="7"/>
      <c r="H1473" s="7"/>
      <c r="I1473" s="7"/>
      <c r="J1473" s="7"/>
      <c r="K1473" s="7"/>
      <c r="L1473" s="7"/>
      <c r="M1473" s="7"/>
      <c r="N1473" s="7"/>
      <c r="O1473" s="7"/>
      <c r="P1473" s="7"/>
      <c r="Q1473" s="7"/>
      <c r="R1473" s="7"/>
      <c r="S1473" s="7"/>
      <c r="T1473" s="7"/>
    </row>
    <row r="1474" spans="2:20" x14ac:dyDescent="0.2">
      <c r="B1474" s="50"/>
      <c r="C1474" s="111"/>
      <c r="D1474" s="7"/>
      <c r="E1474" s="7"/>
      <c r="F1474" s="7"/>
      <c r="G1474" s="7"/>
      <c r="H1474" s="7"/>
      <c r="I1474" s="7"/>
      <c r="J1474" s="7"/>
      <c r="K1474" s="7"/>
      <c r="L1474" s="7"/>
      <c r="M1474" s="7"/>
      <c r="N1474" s="7"/>
      <c r="O1474" s="7"/>
      <c r="P1474" s="7"/>
      <c r="Q1474" s="7"/>
      <c r="R1474" s="7"/>
      <c r="S1474" s="7"/>
      <c r="T1474" s="7"/>
    </row>
    <row r="1475" spans="2:20" x14ac:dyDescent="0.2">
      <c r="B1475" s="50"/>
      <c r="C1475" s="111"/>
      <c r="D1475" s="7"/>
      <c r="E1475" s="7"/>
      <c r="F1475" s="7"/>
      <c r="G1475" s="7"/>
      <c r="H1475" s="7"/>
      <c r="I1475" s="7"/>
      <c r="J1475" s="7"/>
      <c r="K1475" s="7"/>
      <c r="L1475" s="7"/>
      <c r="M1475" s="7"/>
      <c r="N1475" s="7"/>
      <c r="O1475" s="7"/>
      <c r="P1475" s="7"/>
      <c r="Q1475" s="7"/>
      <c r="R1475" s="7"/>
      <c r="S1475" s="7"/>
      <c r="T1475" s="7"/>
    </row>
    <row r="1476" spans="2:20" x14ac:dyDescent="0.2">
      <c r="B1476" s="50"/>
      <c r="C1476" s="111"/>
      <c r="D1476" s="7"/>
      <c r="E1476" s="7"/>
      <c r="F1476" s="7"/>
      <c r="G1476" s="7"/>
      <c r="H1476" s="7"/>
      <c r="I1476" s="7"/>
      <c r="J1476" s="7"/>
      <c r="K1476" s="7"/>
      <c r="L1476" s="7"/>
      <c r="M1476" s="7"/>
      <c r="N1476" s="7"/>
      <c r="O1476" s="7"/>
      <c r="P1476" s="7"/>
      <c r="Q1476" s="7"/>
      <c r="R1476" s="7"/>
      <c r="S1476" s="7"/>
      <c r="T1476" s="7"/>
    </row>
    <row r="1477" spans="2:20" x14ac:dyDescent="0.2">
      <c r="B1477" s="50"/>
      <c r="C1477" s="111"/>
      <c r="D1477" s="7"/>
      <c r="E1477" s="7"/>
      <c r="F1477" s="7"/>
      <c r="G1477" s="7"/>
      <c r="H1477" s="7"/>
      <c r="I1477" s="7"/>
      <c r="J1477" s="7"/>
      <c r="K1477" s="7"/>
      <c r="L1477" s="7"/>
      <c r="M1477" s="7"/>
      <c r="N1477" s="7"/>
      <c r="O1477" s="7"/>
      <c r="P1477" s="7"/>
      <c r="Q1477" s="7"/>
      <c r="R1477" s="7"/>
      <c r="S1477" s="7"/>
      <c r="T1477" s="7"/>
    </row>
    <row r="1478" spans="2:20" x14ac:dyDescent="0.2">
      <c r="B1478" s="50"/>
      <c r="C1478" s="111"/>
      <c r="D1478" s="7"/>
      <c r="E1478" s="7"/>
      <c r="F1478" s="7"/>
      <c r="G1478" s="7"/>
      <c r="H1478" s="7"/>
      <c r="I1478" s="7"/>
      <c r="J1478" s="7"/>
      <c r="K1478" s="7"/>
      <c r="L1478" s="7"/>
      <c r="M1478" s="7"/>
      <c r="N1478" s="7"/>
      <c r="O1478" s="7"/>
      <c r="P1478" s="7"/>
      <c r="Q1478" s="7"/>
      <c r="R1478" s="7"/>
      <c r="S1478" s="7"/>
      <c r="T1478" s="7"/>
    </row>
    <row r="1479" spans="2:20" x14ac:dyDescent="0.2">
      <c r="B1479" s="50"/>
      <c r="C1479" s="111"/>
      <c r="D1479" s="7"/>
      <c r="E1479" s="7"/>
      <c r="F1479" s="7"/>
      <c r="G1479" s="7"/>
      <c r="H1479" s="7"/>
      <c r="I1479" s="7"/>
      <c r="J1479" s="7"/>
      <c r="K1479" s="7"/>
      <c r="L1479" s="7"/>
      <c r="M1479" s="7"/>
      <c r="N1479" s="7"/>
      <c r="O1479" s="7"/>
      <c r="P1479" s="7"/>
      <c r="Q1479" s="7"/>
      <c r="R1479" s="7"/>
      <c r="S1479" s="7"/>
      <c r="T1479" s="7"/>
    </row>
    <row r="1480" spans="2:20" x14ac:dyDescent="0.2">
      <c r="B1480" s="50"/>
      <c r="C1480" s="111"/>
      <c r="D1480" s="7"/>
      <c r="E1480" s="7"/>
      <c r="F1480" s="7"/>
      <c r="G1480" s="7"/>
      <c r="H1480" s="7"/>
      <c r="I1480" s="7"/>
      <c r="J1480" s="7"/>
      <c r="K1480" s="7"/>
      <c r="L1480" s="7"/>
      <c r="M1480" s="7"/>
      <c r="N1480" s="7"/>
      <c r="O1480" s="7"/>
      <c r="P1480" s="7"/>
      <c r="Q1480" s="7"/>
      <c r="R1480" s="7"/>
      <c r="S1480" s="7"/>
      <c r="T1480" s="7"/>
    </row>
    <row r="1481" spans="2:20" x14ac:dyDescent="0.2">
      <c r="B1481" s="50"/>
      <c r="C1481" s="111"/>
      <c r="D1481" s="7"/>
      <c r="E1481" s="7"/>
      <c r="F1481" s="7"/>
      <c r="G1481" s="7"/>
      <c r="H1481" s="7"/>
      <c r="I1481" s="7"/>
      <c r="J1481" s="7"/>
      <c r="K1481" s="7"/>
      <c r="L1481" s="7"/>
      <c r="M1481" s="7"/>
      <c r="N1481" s="7"/>
      <c r="O1481" s="7"/>
      <c r="P1481" s="7"/>
      <c r="Q1481" s="7"/>
      <c r="R1481" s="7"/>
      <c r="S1481" s="7"/>
      <c r="T1481" s="7"/>
    </row>
    <row r="1482" spans="2:20" x14ac:dyDescent="0.2">
      <c r="B1482" s="50"/>
      <c r="C1482" s="111"/>
      <c r="D1482" s="7"/>
      <c r="E1482" s="7"/>
      <c r="F1482" s="7"/>
      <c r="G1482" s="7"/>
      <c r="H1482" s="7"/>
      <c r="I1482" s="7"/>
      <c r="J1482" s="7"/>
      <c r="K1482" s="7"/>
      <c r="L1482" s="7"/>
      <c r="M1482" s="7"/>
      <c r="N1482" s="7"/>
      <c r="O1482" s="7"/>
      <c r="P1482" s="7"/>
      <c r="Q1482" s="7"/>
      <c r="R1482" s="7"/>
      <c r="S1482" s="7"/>
      <c r="T1482" s="7"/>
    </row>
    <row r="1483" spans="2:20" x14ac:dyDescent="0.2">
      <c r="B1483" s="50"/>
      <c r="C1483" s="111"/>
      <c r="D1483" s="7"/>
      <c r="E1483" s="7"/>
      <c r="F1483" s="7"/>
      <c r="G1483" s="7"/>
      <c r="H1483" s="7"/>
      <c r="I1483" s="7"/>
      <c r="J1483" s="7"/>
      <c r="K1483" s="7"/>
      <c r="L1483" s="7"/>
      <c r="M1483" s="7"/>
      <c r="N1483" s="7"/>
      <c r="O1483" s="7"/>
      <c r="P1483" s="7"/>
      <c r="Q1483" s="7"/>
      <c r="R1483" s="7"/>
      <c r="S1483" s="7"/>
      <c r="T1483" s="7"/>
    </row>
    <row r="1484" spans="2:20" x14ac:dyDescent="0.2">
      <c r="B1484" s="50"/>
      <c r="C1484" s="111"/>
      <c r="D1484" s="7"/>
      <c r="E1484" s="7"/>
      <c r="F1484" s="7"/>
      <c r="G1484" s="7"/>
      <c r="H1484" s="7"/>
      <c r="I1484" s="7"/>
      <c r="J1484" s="7"/>
      <c r="K1484" s="7"/>
      <c r="L1484" s="7"/>
      <c r="M1484" s="7"/>
      <c r="N1484" s="7"/>
      <c r="O1484" s="7"/>
      <c r="P1484" s="7"/>
      <c r="Q1484" s="7"/>
      <c r="R1484" s="7"/>
      <c r="S1484" s="7"/>
      <c r="T1484" s="7"/>
    </row>
    <row r="1485" spans="2:20" x14ac:dyDescent="0.2">
      <c r="B1485" s="50"/>
      <c r="C1485" s="111"/>
      <c r="D1485" s="7"/>
      <c r="E1485" s="7"/>
      <c r="F1485" s="7"/>
      <c r="G1485" s="7"/>
      <c r="H1485" s="7"/>
      <c r="I1485" s="7"/>
      <c r="J1485" s="7"/>
      <c r="K1485" s="7"/>
      <c r="L1485" s="7"/>
      <c r="M1485" s="7"/>
      <c r="N1485" s="7"/>
      <c r="O1485" s="7"/>
      <c r="P1485" s="7"/>
      <c r="Q1485" s="7"/>
      <c r="R1485" s="7"/>
      <c r="S1485" s="7"/>
      <c r="T1485" s="7"/>
    </row>
    <row r="1486" spans="2:20" x14ac:dyDescent="0.2">
      <c r="B1486" s="50"/>
      <c r="C1486" s="111"/>
      <c r="D1486" s="7"/>
      <c r="E1486" s="7"/>
      <c r="F1486" s="7"/>
      <c r="G1486" s="7"/>
      <c r="H1486" s="7"/>
      <c r="I1486" s="7"/>
      <c r="J1486" s="7"/>
      <c r="K1486" s="7"/>
      <c r="L1486" s="7"/>
      <c r="M1486" s="7"/>
      <c r="N1486" s="7"/>
      <c r="O1486" s="7"/>
      <c r="P1486" s="7"/>
      <c r="Q1486" s="7"/>
      <c r="R1486" s="7"/>
      <c r="S1486" s="7"/>
      <c r="T1486" s="7"/>
    </row>
    <row r="1487" spans="2:20" x14ac:dyDescent="0.2">
      <c r="B1487" s="50"/>
      <c r="C1487" s="111"/>
      <c r="D1487" s="7"/>
      <c r="E1487" s="7"/>
      <c r="F1487" s="7"/>
      <c r="G1487" s="7"/>
      <c r="H1487" s="7"/>
      <c r="I1487" s="7"/>
      <c r="J1487" s="7"/>
      <c r="K1487" s="7"/>
      <c r="L1487" s="7"/>
      <c r="M1487" s="7"/>
      <c r="N1487" s="7"/>
      <c r="O1487" s="7"/>
      <c r="P1487" s="7"/>
      <c r="Q1487" s="7"/>
      <c r="R1487" s="7"/>
      <c r="S1487" s="7"/>
      <c r="T1487" s="7"/>
    </row>
    <row r="1488" spans="2:20" x14ac:dyDescent="0.2">
      <c r="B1488" s="50"/>
      <c r="C1488" s="111"/>
      <c r="D1488" s="7"/>
      <c r="E1488" s="7"/>
      <c r="F1488" s="7"/>
      <c r="G1488" s="7"/>
      <c r="H1488" s="7"/>
      <c r="I1488" s="7"/>
      <c r="J1488" s="7"/>
      <c r="K1488" s="7"/>
      <c r="L1488" s="7"/>
      <c r="M1488" s="7"/>
      <c r="N1488" s="7"/>
      <c r="O1488" s="7"/>
      <c r="P1488" s="7"/>
      <c r="Q1488" s="7"/>
      <c r="R1488" s="7"/>
      <c r="S1488" s="7"/>
      <c r="T1488" s="7"/>
    </row>
    <row r="1489" spans="2:20" x14ac:dyDescent="0.2">
      <c r="B1489" s="50"/>
      <c r="C1489" s="111"/>
      <c r="D1489" s="7"/>
      <c r="E1489" s="7"/>
      <c r="F1489" s="7"/>
      <c r="G1489" s="7"/>
      <c r="H1489" s="7"/>
      <c r="I1489" s="7"/>
      <c r="J1489" s="7"/>
      <c r="K1489" s="7"/>
      <c r="L1489" s="7"/>
      <c r="M1489" s="7"/>
      <c r="N1489" s="7"/>
      <c r="O1489" s="7"/>
      <c r="P1489" s="7"/>
      <c r="Q1489" s="7"/>
      <c r="R1489" s="7"/>
      <c r="S1489" s="7"/>
      <c r="T1489" s="7"/>
    </row>
    <row r="1490" spans="2:20" x14ac:dyDescent="0.2">
      <c r="B1490" s="50"/>
      <c r="C1490" s="111"/>
      <c r="D1490" s="7"/>
      <c r="E1490" s="7"/>
      <c r="F1490" s="7"/>
      <c r="G1490" s="7"/>
      <c r="H1490" s="7"/>
      <c r="I1490" s="7"/>
      <c r="J1490" s="7"/>
      <c r="K1490" s="7"/>
      <c r="L1490" s="7"/>
      <c r="M1490" s="7"/>
      <c r="N1490" s="7"/>
      <c r="O1490" s="7"/>
      <c r="P1490" s="7"/>
      <c r="Q1490" s="7"/>
      <c r="R1490" s="7"/>
      <c r="S1490" s="7"/>
      <c r="T1490" s="7"/>
    </row>
    <row r="1491" spans="2:20" x14ac:dyDescent="0.2">
      <c r="B1491" s="50"/>
      <c r="C1491" s="111"/>
      <c r="D1491" s="7"/>
      <c r="E1491" s="7"/>
      <c r="F1491" s="7"/>
      <c r="G1491" s="7"/>
      <c r="H1491" s="7"/>
      <c r="I1491" s="7"/>
      <c r="J1491" s="7"/>
      <c r="K1491" s="7"/>
      <c r="L1491" s="7"/>
      <c r="M1491" s="7"/>
      <c r="N1491" s="7"/>
      <c r="O1491" s="7"/>
      <c r="P1491" s="7"/>
      <c r="Q1491" s="7"/>
      <c r="R1491" s="7"/>
      <c r="S1491" s="7"/>
      <c r="T1491" s="7"/>
    </row>
    <row r="1492" spans="2:20" x14ac:dyDescent="0.2">
      <c r="B1492" s="50"/>
      <c r="C1492" s="111"/>
      <c r="D1492" s="7"/>
      <c r="E1492" s="7"/>
      <c r="F1492" s="7"/>
      <c r="G1492" s="7"/>
      <c r="H1492" s="7"/>
      <c r="I1492" s="7"/>
      <c r="J1492" s="7"/>
      <c r="K1492" s="7"/>
      <c r="L1492" s="7"/>
      <c r="M1492" s="7"/>
      <c r="N1492" s="7"/>
      <c r="O1492" s="7"/>
      <c r="P1492" s="7"/>
      <c r="Q1492" s="7"/>
      <c r="R1492" s="7"/>
      <c r="S1492" s="7"/>
      <c r="T1492" s="7"/>
    </row>
    <row r="1493" spans="2:20" x14ac:dyDescent="0.2">
      <c r="B1493" s="50"/>
      <c r="C1493" s="111"/>
      <c r="D1493" s="7"/>
      <c r="E1493" s="7"/>
      <c r="F1493" s="7"/>
      <c r="G1493" s="7"/>
      <c r="H1493" s="7"/>
      <c r="I1493" s="7"/>
      <c r="J1493" s="7"/>
      <c r="K1493" s="7"/>
      <c r="L1493" s="7"/>
      <c r="M1493" s="7"/>
      <c r="N1493" s="7"/>
      <c r="O1493" s="7"/>
      <c r="P1493" s="7"/>
      <c r="Q1493" s="7"/>
      <c r="R1493" s="7"/>
      <c r="S1493" s="7"/>
      <c r="T1493" s="7"/>
    </row>
    <row r="1494" spans="2:20" x14ac:dyDescent="0.2">
      <c r="B1494" s="50"/>
      <c r="C1494" s="111"/>
      <c r="D1494" s="7"/>
      <c r="E1494" s="7"/>
      <c r="F1494" s="7"/>
      <c r="G1494" s="7"/>
      <c r="H1494" s="7"/>
      <c r="I1494" s="7"/>
      <c r="J1494" s="7"/>
      <c r="K1494" s="7"/>
      <c r="L1494" s="7"/>
      <c r="M1494" s="7"/>
      <c r="N1494" s="7"/>
      <c r="O1494" s="7"/>
      <c r="P1494" s="7"/>
      <c r="Q1494" s="7"/>
      <c r="R1494" s="7"/>
      <c r="S1494" s="7"/>
      <c r="T1494" s="7"/>
    </row>
    <row r="1495" spans="2:20" x14ac:dyDescent="0.2">
      <c r="B1495" s="50"/>
      <c r="C1495" s="111"/>
      <c r="D1495" s="7"/>
      <c r="E1495" s="7"/>
      <c r="F1495" s="7"/>
      <c r="G1495" s="7"/>
      <c r="H1495" s="7"/>
      <c r="I1495" s="7"/>
      <c r="J1495" s="7"/>
      <c r="K1495" s="7"/>
      <c r="L1495" s="7"/>
      <c r="M1495" s="7"/>
      <c r="N1495" s="7"/>
      <c r="O1495" s="7"/>
      <c r="P1495" s="7"/>
      <c r="Q1495" s="7"/>
      <c r="R1495" s="7"/>
      <c r="S1495" s="7"/>
      <c r="T1495" s="7"/>
    </row>
    <row r="1496" spans="2:20" x14ac:dyDescent="0.2">
      <c r="B1496" s="50"/>
      <c r="C1496" s="111"/>
      <c r="D1496" s="7"/>
      <c r="E1496" s="7"/>
      <c r="F1496" s="7"/>
      <c r="G1496" s="7"/>
      <c r="H1496" s="7"/>
      <c r="I1496" s="7"/>
      <c r="J1496" s="7"/>
      <c r="K1496" s="7"/>
      <c r="L1496" s="7"/>
      <c r="M1496" s="7"/>
      <c r="N1496" s="7"/>
      <c r="O1496" s="7"/>
      <c r="P1496" s="7"/>
      <c r="Q1496" s="7"/>
      <c r="R1496" s="7"/>
      <c r="S1496" s="7"/>
      <c r="T1496" s="7"/>
    </row>
    <row r="1497" spans="2:20" x14ac:dyDescent="0.2">
      <c r="B1497" s="50"/>
      <c r="C1497" s="111"/>
      <c r="D1497" s="7"/>
      <c r="E1497" s="7"/>
      <c r="F1497" s="7"/>
      <c r="G1497" s="7"/>
      <c r="H1497" s="7"/>
      <c r="I1497" s="7"/>
      <c r="J1497" s="7"/>
      <c r="K1497" s="7"/>
      <c r="L1497" s="7"/>
      <c r="M1497" s="7"/>
      <c r="N1497" s="7"/>
      <c r="O1497" s="7"/>
      <c r="P1497" s="7"/>
      <c r="Q1497" s="7"/>
      <c r="R1497" s="7"/>
      <c r="S1497" s="7"/>
      <c r="T1497" s="7"/>
    </row>
    <row r="1498" spans="2:20" x14ac:dyDescent="0.2">
      <c r="B1498" s="50"/>
      <c r="C1498" s="111"/>
      <c r="D1498" s="7"/>
      <c r="E1498" s="7"/>
      <c r="F1498" s="7"/>
      <c r="G1498" s="7"/>
      <c r="H1498" s="7"/>
      <c r="I1498" s="7"/>
      <c r="J1498" s="7"/>
      <c r="K1498" s="7"/>
      <c r="L1498" s="7"/>
      <c r="M1498" s="7"/>
      <c r="N1498" s="7"/>
      <c r="O1498" s="7"/>
      <c r="P1498" s="7"/>
      <c r="Q1498" s="7"/>
      <c r="R1498" s="7"/>
      <c r="S1498" s="7"/>
      <c r="T1498" s="7"/>
    </row>
    <row r="1499" spans="2:20" x14ac:dyDescent="0.2">
      <c r="B1499" s="50"/>
      <c r="C1499" s="111"/>
      <c r="D1499" s="7"/>
      <c r="E1499" s="7"/>
      <c r="F1499" s="7"/>
      <c r="G1499" s="7"/>
      <c r="H1499" s="7"/>
      <c r="I1499" s="7"/>
      <c r="J1499" s="7"/>
      <c r="K1499" s="7"/>
      <c r="L1499" s="7"/>
      <c r="M1499" s="7"/>
      <c r="N1499" s="7"/>
      <c r="O1499" s="7"/>
      <c r="P1499" s="7"/>
      <c r="Q1499" s="7"/>
      <c r="R1499" s="7"/>
      <c r="S1499" s="7"/>
      <c r="T1499" s="7"/>
    </row>
    <row r="1500" spans="2:20" x14ac:dyDescent="0.2">
      <c r="B1500" s="50"/>
      <c r="C1500" s="111"/>
      <c r="D1500" s="7"/>
      <c r="E1500" s="7"/>
      <c r="F1500" s="7"/>
      <c r="G1500" s="7"/>
      <c r="H1500" s="7"/>
      <c r="I1500" s="7"/>
      <c r="J1500" s="7"/>
      <c r="K1500" s="7"/>
      <c r="L1500" s="7"/>
      <c r="M1500" s="7"/>
      <c r="N1500" s="7"/>
      <c r="O1500" s="7"/>
      <c r="P1500" s="7"/>
      <c r="Q1500" s="7"/>
      <c r="R1500" s="7"/>
      <c r="S1500" s="7"/>
      <c r="T1500" s="7"/>
    </row>
    <row r="1501" spans="2:20" x14ac:dyDescent="0.2">
      <c r="B1501" s="50"/>
      <c r="C1501" s="111"/>
      <c r="D1501" s="7"/>
      <c r="E1501" s="7"/>
      <c r="F1501" s="7"/>
      <c r="G1501" s="7"/>
      <c r="H1501" s="7"/>
      <c r="I1501" s="7"/>
      <c r="J1501" s="7"/>
      <c r="K1501" s="7"/>
      <c r="L1501" s="7"/>
      <c r="M1501" s="7"/>
      <c r="N1501" s="7"/>
      <c r="O1501" s="7"/>
      <c r="P1501" s="7"/>
      <c r="Q1501" s="7"/>
      <c r="R1501" s="7"/>
      <c r="S1501" s="7"/>
      <c r="T1501" s="7"/>
    </row>
    <row r="1502" spans="2:20" x14ac:dyDescent="0.2">
      <c r="B1502" s="50"/>
      <c r="C1502" s="111"/>
      <c r="D1502" s="7"/>
      <c r="E1502" s="7"/>
      <c r="F1502" s="7"/>
      <c r="G1502" s="7"/>
      <c r="H1502" s="7"/>
      <c r="I1502" s="7"/>
      <c r="J1502" s="7"/>
      <c r="K1502" s="7"/>
      <c r="L1502" s="7"/>
      <c r="M1502" s="7"/>
      <c r="N1502" s="7"/>
      <c r="O1502" s="7"/>
      <c r="P1502" s="7"/>
      <c r="Q1502" s="7"/>
      <c r="R1502" s="7"/>
      <c r="S1502" s="7"/>
      <c r="T1502" s="7"/>
    </row>
    <row r="1503" spans="2:20" x14ac:dyDescent="0.2">
      <c r="B1503" s="50"/>
      <c r="C1503" s="111"/>
      <c r="D1503" s="7"/>
      <c r="E1503" s="7"/>
      <c r="F1503" s="7"/>
      <c r="G1503" s="7"/>
      <c r="H1503" s="7"/>
      <c r="I1503" s="7"/>
      <c r="J1503" s="7"/>
      <c r="K1503" s="7"/>
      <c r="L1503" s="7"/>
      <c r="M1503" s="7"/>
      <c r="N1503" s="7"/>
      <c r="O1503" s="7"/>
      <c r="P1503" s="7"/>
      <c r="Q1503" s="7"/>
      <c r="R1503" s="7"/>
      <c r="S1503" s="7"/>
      <c r="T1503" s="7"/>
    </row>
    <row r="1504" spans="2:20" x14ac:dyDescent="0.2">
      <c r="B1504" s="50"/>
      <c r="C1504" s="111"/>
      <c r="D1504" s="7"/>
      <c r="E1504" s="7"/>
      <c r="F1504" s="7"/>
      <c r="G1504" s="7"/>
      <c r="H1504" s="7"/>
      <c r="I1504" s="7"/>
      <c r="J1504" s="7"/>
      <c r="K1504" s="7"/>
      <c r="L1504" s="7"/>
      <c r="M1504" s="7"/>
      <c r="N1504" s="7"/>
      <c r="O1504" s="7"/>
      <c r="P1504" s="7"/>
      <c r="Q1504" s="7"/>
      <c r="R1504" s="7"/>
      <c r="S1504" s="7"/>
      <c r="T1504" s="7"/>
    </row>
    <row r="1505" spans="2:20" x14ac:dyDescent="0.2">
      <c r="B1505" s="50"/>
      <c r="C1505" s="111"/>
      <c r="D1505" s="7"/>
      <c r="E1505" s="7"/>
      <c r="F1505" s="7"/>
      <c r="G1505" s="7"/>
      <c r="H1505" s="7"/>
      <c r="I1505" s="7"/>
      <c r="J1505" s="7"/>
      <c r="K1505" s="7"/>
      <c r="L1505" s="7"/>
      <c r="M1505" s="7"/>
      <c r="N1505" s="7"/>
      <c r="O1505" s="7"/>
      <c r="P1505" s="7"/>
      <c r="Q1505" s="7"/>
      <c r="R1505" s="7"/>
      <c r="S1505" s="7"/>
      <c r="T1505" s="7"/>
    </row>
    <row r="1506" spans="2:20" x14ac:dyDescent="0.2">
      <c r="B1506" s="50"/>
      <c r="C1506" s="111"/>
      <c r="D1506" s="7"/>
      <c r="E1506" s="7"/>
      <c r="F1506" s="7"/>
      <c r="G1506" s="7"/>
      <c r="H1506" s="7"/>
      <c r="I1506" s="7"/>
      <c r="J1506" s="7"/>
      <c r="K1506" s="7"/>
      <c r="L1506" s="7"/>
      <c r="M1506" s="7"/>
      <c r="N1506" s="7"/>
      <c r="O1506" s="7"/>
      <c r="P1506" s="7"/>
      <c r="Q1506" s="7"/>
      <c r="R1506" s="7"/>
      <c r="S1506" s="7"/>
      <c r="T1506" s="7"/>
    </row>
    <row r="1507" spans="2:20" x14ac:dyDescent="0.2">
      <c r="B1507" s="50"/>
      <c r="C1507" s="111"/>
      <c r="D1507" s="7"/>
      <c r="E1507" s="7"/>
      <c r="F1507" s="7"/>
      <c r="G1507" s="7"/>
      <c r="H1507" s="7"/>
      <c r="I1507" s="7"/>
      <c r="J1507" s="7"/>
      <c r="K1507" s="7"/>
      <c r="L1507" s="7"/>
      <c r="M1507" s="7"/>
      <c r="N1507" s="7"/>
      <c r="O1507" s="7"/>
      <c r="P1507" s="7"/>
      <c r="Q1507" s="7"/>
      <c r="R1507" s="7"/>
      <c r="S1507" s="7"/>
      <c r="T1507" s="7"/>
    </row>
    <row r="1508" spans="2:20" x14ac:dyDescent="0.2">
      <c r="B1508" s="50"/>
      <c r="C1508" s="111"/>
      <c r="D1508" s="7"/>
      <c r="E1508" s="7"/>
      <c r="F1508" s="7"/>
      <c r="G1508" s="7"/>
      <c r="H1508" s="7"/>
      <c r="I1508" s="7"/>
      <c r="J1508" s="7"/>
      <c r="K1508" s="7"/>
      <c r="L1508" s="7"/>
      <c r="M1508" s="7"/>
      <c r="N1508" s="7"/>
      <c r="O1508" s="7"/>
      <c r="P1508" s="7"/>
      <c r="Q1508" s="7"/>
      <c r="R1508" s="7"/>
      <c r="S1508" s="7"/>
      <c r="T1508" s="7"/>
    </row>
    <row r="1509" spans="2:20" x14ac:dyDescent="0.2">
      <c r="B1509" s="50"/>
      <c r="C1509" s="111"/>
      <c r="D1509" s="7"/>
      <c r="E1509" s="7"/>
      <c r="F1509" s="7"/>
      <c r="G1509" s="7"/>
      <c r="H1509" s="7"/>
      <c r="I1509" s="7"/>
      <c r="J1509" s="7"/>
      <c r="K1509" s="7"/>
      <c r="L1509" s="7"/>
      <c r="M1509" s="7"/>
      <c r="N1509" s="7"/>
      <c r="O1509" s="7"/>
      <c r="P1509" s="7"/>
      <c r="Q1509" s="7"/>
      <c r="R1509" s="7"/>
      <c r="S1509" s="7"/>
      <c r="T1509" s="7"/>
    </row>
    <row r="1510" spans="2:20" x14ac:dyDescent="0.2">
      <c r="B1510" s="50"/>
      <c r="C1510" s="111"/>
      <c r="D1510" s="7"/>
      <c r="E1510" s="7"/>
      <c r="F1510" s="7"/>
      <c r="G1510" s="7"/>
      <c r="H1510" s="7"/>
      <c r="I1510" s="7"/>
      <c r="J1510" s="7"/>
      <c r="K1510" s="7"/>
      <c r="L1510" s="7"/>
      <c r="M1510" s="7"/>
      <c r="N1510" s="7"/>
      <c r="O1510" s="7"/>
      <c r="P1510" s="7"/>
      <c r="Q1510" s="7"/>
      <c r="R1510" s="7"/>
      <c r="S1510" s="7"/>
      <c r="T1510" s="7"/>
    </row>
    <row r="1511" spans="2:20" x14ac:dyDescent="0.2">
      <c r="B1511" s="50"/>
      <c r="C1511" s="111"/>
      <c r="D1511" s="7"/>
      <c r="E1511" s="7"/>
      <c r="F1511" s="7"/>
      <c r="G1511" s="7"/>
      <c r="H1511" s="7"/>
      <c r="I1511" s="7"/>
      <c r="J1511" s="7"/>
      <c r="K1511" s="7"/>
      <c r="L1511" s="7"/>
      <c r="M1511" s="7"/>
      <c r="N1511" s="7"/>
      <c r="O1511" s="7"/>
      <c r="P1511" s="7"/>
      <c r="Q1511" s="7"/>
      <c r="R1511" s="7"/>
      <c r="S1511" s="7"/>
      <c r="T1511" s="7"/>
    </row>
    <row r="1512" spans="2:20" x14ac:dyDescent="0.2">
      <c r="B1512" s="50"/>
      <c r="C1512" s="111"/>
      <c r="D1512" s="7"/>
      <c r="E1512" s="7"/>
      <c r="F1512" s="7"/>
      <c r="G1512" s="7"/>
      <c r="H1512" s="7"/>
      <c r="I1512" s="7"/>
      <c r="J1512" s="7"/>
      <c r="K1512" s="7"/>
      <c r="L1512" s="7"/>
      <c r="M1512" s="7"/>
      <c r="N1512" s="7"/>
      <c r="O1512" s="7"/>
      <c r="P1512" s="7"/>
      <c r="Q1512" s="7"/>
      <c r="R1512" s="7"/>
      <c r="S1512" s="7"/>
      <c r="T1512" s="7"/>
    </row>
    <row r="1513" spans="2:20" x14ac:dyDescent="0.2">
      <c r="B1513" s="50"/>
      <c r="C1513" s="111"/>
      <c r="D1513" s="7"/>
      <c r="E1513" s="7"/>
      <c r="F1513" s="7"/>
      <c r="G1513" s="7"/>
      <c r="H1513" s="7"/>
      <c r="I1513" s="7"/>
      <c r="J1513" s="7"/>
      <c r="K1513" s="7"/>
      <c r="L1513" s="7"/>
      <c r="M1513" s="7"/>
      <c r="N1513" s="7"/>
      <c r="O1513" s="7"/>
      <c r="P1513" s="7"/>
      <c r="Q1513" s="7"/>
      <c r="R1513" s="7"/>
      <c r="S1513" s="7"/>
      <c r="T1513" s="7"/>
    </row>
    <row r="1514" spans="2:20" x14ac:dyDescent="0.2">
      <c r="B1514" s="50"/>
      <c r="C1514" s="111"/>
      <c r="D1514" s="7"/>
      <c r="E1514" s="7"/>
      <c r="F1514" s="7"/>
      <c r="G1514" s="7"/>
      <c r="H1514" s="7"/>
      <c r="I1514" s="7"/>
      <c r="J1514" s="7"/>
      <c r="K1514" s="7"/>
      <c r="L1514" s="7"/>
      <c r="M1514" s="7"/>
      <c r="N1514" s="7"/>
      <c r="O1514" s="7"/>
      <c r="P1514" s="7"/>
      <c r="Q1514" s="7"/>
      <c r="R1514" s="7"/>
      <c r="S1514" s="7"/>
      <c r="T1514" s="7"/>
    </row>
    <row r="1515" spans="2:20" x14ac:dyDescent="0.2">
      <c r="B1515" s="50"/>
      <c r="C1515" s="111"/>
      <c r="D1515" s="7"/>
      <c r="E1515" s="7"/>
      <c r="F1515" s="7"/>
      <c r="G1515" s="7"/>
      <c r="H1515" s="7"/>
      <c r="I1515" s="7"/>
      <c r="J1515" s="7"/>
      <c r="K1515" s="7"/>
      <c r="L1515" s="7"/>
      <c r="M1515" s="7"/>
      <c r="N1515" s="7"/>
      <c r="O1515" s="7"/>
      <c r="P1515" s="7"/>
      <c r="Q1515" s="7"/>
      <c r="R1515" s="7"/>
      <c r="S1515" s="7"/>
      <c r="T1515" s="7"/>
    </row>
    <row r="1516" spans="2:20" x14ac:dyDescent="0.2">
      <c r="B1516" s="50"/>
      <c r="C1516" s="111"/>
      <c r="D1516" s="7"/>
      <c r="E1516" s="7"/>
      <c r="F1516" s="7"/>
      <c r="G1516" s="7"/>
      <c r="H1516" s="7"/>
      <c r="I1516" s="7"/>
      <c r="J1516" s="7"/>
      <c r="K1516" s="7"/>
      <c r="L1516" s="7"/>
      <c r="M1516" s="7"/>
      <c r="N1516" s="7"/>
      <c r="O1516" s="7"/>
      <c r="P1516" s="7"/>
      <c r="Q1516" s="7"/>
      <c r="R1516" s="7"/>
      <c r="S1516" s="7"/>
      <c r="T1516" s="7"/>
    </row>
    <row r="1517" spans="2:20" x14ac:dyDescent="0.2">
      <c r="B1517" s="50"/>
      <c r="C1517" s="111"/>
      <c r="D1517" s="7"/>
      <c r="E1517" s="7"/>
      <c r="F1517" s="7"/>
      <c r="G1517" s="7"/>
      <c r="H1517" s="7"/>
      <c r="I1517" s="7"/>
      <c r="J1517" s="7"/>
      <c r="K1517" s="7"/>
      <c r="L1517" s="7"/>
      <c r="M1517" s="7"/>
      <c r="N1517" s="7"/>
      <c r="O1517" s="7"/>
      <c r="P1517" s="7"/>
      <c r="Q1517" s="7"/>
      <c r="R1517" s="7"/>
      <c r="S1517" s="7"/>
      <c r="T1517" s="7"/>
    </row>
    <row r="1518" spans="2:20" x14ac:dyDescent="0.2">
      <c r="B1518" s="50"/>
      <c r="C1518" s="111"/>
      <c r="D1518" s="7"/>
      <c r="E1518" s="7"/>
      <c r="F1518" s="7"/>
      <c r="G1518" s="7"/>
      <c r="H1518" s="7"/>
      <c r="I1518" s="7"/>
      <c r="J1518" s="7"/>
      <c r="K1518" s="7"/>
      <c r="L1518" s="7"/>
      <c r="M1518" s="7"/>
      <c r="N1518" s="7"/>
      <c r="O1518" s="7"/>
      <c r="P1518" s="7"/>
      <c r="Q1518" s="7"/>
      <c r="R1518" s="7"/>
      <c r="S1518" s="7"/>
      <c r="T1518" s="7"/>
    </row>
    <row r="1519" spans="2:20" x14ac:dyDescent="0.2">
      <c r="B1519" s="50"/>
      <c r="C1519" s="111"/>
      <c r="D1519" s="7"/>
      <c r="E1519" s="7"/>
      <c r="F1519" s="7"/>
      <c r="G1519" s="7"/>
      <c r="H1519" s="7"/>
      <c r="I1519" s="7"/>
      <c r="J1519" s="7"/>
      <c r="K1519" s="7"/>
      <c r="L1519" s="7"/>
      <c r="M1519" s="7"/>
      <c r="N1519" s="7"/>
      <c r="O1519" s="7"/>
      <c r="P1519" s="7"/>
      <c r="Q1519" s="7"/>
      <c r="R1519" s="7"/>
      <c r="S1519" s="7"/>
      <c r="T1519" s="7"/>
    </row>
    <row r="1520" spans="2:20" x14ac:dyDescent="0.2">
      <c r="B1520" s="50"/>
      <c r="C1520" s="111"/>
      <c r="D1520" s="7"/>
      <c r="E1520" s="7"/>
      <c r="F1520" s="7"/>
      <c r="G1520" s="7"/>
      <c r="H1520" s="7"/>
      <c r="I1520" s="7"/>
      <c r="J1520" s="7"/>
      <c r="K1520" s="7"/>
      <c r="L1520" s="7"/>
      <c r="M1520" s="7"/>
      <c r="N1520" s="7"/>
      <c r="O1520" s="7"/>
      <c r="P1520" s="7"/>
      <c r="Q1520" s="7"/>
      <c r="R1520" s="7"/>
      <c r="S1520" s="7"/>
      <c r="T1520" s="7"/>
    </row>
    <row r="1521" spans="2:20" x14ac:dyDescent="0.2">
      <c r="B1521" s="50"/>
      <c r="C1521" s="111"/>
      <c r="D1521" s="7"/>
      <c r="E1521" s="7"/>
      <c r="F1521" s="7"/>
      <c r="G1521" s="7"/>
      <c r="H1521" s="7"/>
      <c r="I1521" s="7"/>
      <c r="J1521" s="7"/>
      <c r="K1521" s="7"/>
      <c r="L1521" s="7"/>
      <c r="M1521" s="7"/>
      <c r="N1521" s="7"/>
      <c r="O1521" s="7"/>
      <c r="P1521" s="7"/>
      <c r="Q1521" s="7"/>
      <c r="R1521" s="7"/>
      <c r="S1521" s="7"/>
      <c r="T1521" s="7"/>
    </row>
    <row r="1522" spans="2:20" x14ac:dyDescent="0.2">
      <c r="B1522" s="50"/>
      <c r="C1522" s="111"/>
      <c r="D1522" s="7"/>
      <c r="E1522" s="7"/>
      <c r="F1522" s="7"/>
      <c r="G1522" s="7"/>
      <c r="H1522" s="7"/>
      <c r="I1522" s="7"/>
      <c r="J1522" s="7"/>
      <c r="K1522" s="7"/>
      <c r="L1522" s="7"/>
      <c r="M1522" s="7"/>
      <c r="N1522" s="7"/>
      <c r="O1522" s="7"/>
      <c r="P1522" s="7"/>
      <c r="Q1522" s="7"/>
      <c r="R1522" s="7"/>
      <c r="S1522" s="7"/>
      <c r="T1522" s="7"/>
    </row>
    <row r="1523" spans="2:20" x14ac:dyDescent="0.2">
      <c r="B1523" s="50"/>
      <c r="C1523" s="111"/>
      <c r="D1523" s="7"/>
      <c r="E1523" s="7"/>
      <c r="F1523" s="7"/>
      <c r="G1523" s="7"/>
      <c r="H1523" s="7"/>
      <c r="I1523" s="7"/>
      <c r="J1523" s="7"/>
      <c r="K1523" s="7"/>
      <c r="L1523" s="7"/>
      <c r="M1523" s="7"/>
      <c r="N1523" s="7"/>
      <c r="O1523" s="7"/>
      <c r="P1523" s="7"/>
      <c r="Q1523" s="7"/>
      <c r="R1523" s="7"/>
      <c r="S1523" s="7"/>
      <c r="T1523" s="7"/>
    </row>
    <row r="1524" spans="2:20" x14ac:dyDescent="0.2">
      <c r="B1524" s="50"/>
      <c r="C1524" s="111"/>
      <c r="D1524" s="7"/>
      <c r="E1524" s="7"/>
      <c r="F1524" s="7"/>
      <c r="G1524" s="7"/>
      <c r="H1524" s="7"/>
      <c r="I1524" s="7"/>
      <c r="J1524" s="7"/>
      <c r="K1524" s="7"/>
      <c r="L1524" s="7"/>
      <c r="M1524" s="7"/>
      <c r="N1524" s="7"/>
      <c r="O1524" s="7"/>
      <c r="P1524" s="7"/>
      <c r="Q1524" s="7"/>
      <c r="R1524" s="7"/>
      <c r="S1524" s="7"/>
      <c r="T1524" s="7"/>
    </row>
    <row r="1525" spans="2:20" x14ac:dyDescent="0.2">
      <c r="B1525" s="50"/>
      <c r="C1525" s="111"/>
      <c r="D1525" s="7"/>
      <c r="E1525" s="7"/>
      <c r="F1525" s="7"/>
      <c r="G1525" s="7"/>
      <c r="H1525" s="7"/>
      <c r="I1525" s="7"/>
      <c r="J1525" s="7"/>
      <c r="K1525" s="7"/>
      <c r="L1525" s="7"/>
      <c r="M1525" s="7"/>
      <c r="N1525" s="7"/>
      <c r="O1525" s="7"/>
      <c r="P1525" s="7"/>
      <c r="Q1525" s="7"/>
      <c r="R1525" s="7"/>
      <c r="S1525" s="7"/>
      <c r="T1525" s="7"/>
    </row>
    <row r="1526" spans="2:20" x14ac:dyDescent="0.2">
      <c r="B1526" s="50"/>
      <c r="C1526" s="111"/>
      <c r="D1526" s="7"/>
      <c r="E1526" s="7"/>
      <c r="F1526" s="7"/>
      <c r="G1526" s="7"/>
      <c r="H1526" s="7"/>
      <c r="I1526" s="7"/>
      <c r="J1526" s="7"/>
      <c r="K1526" s="7"/>
      <c r="L1526" s="7"/>
      <c r="M1526" s="7"/>
      <c r="N1526" s="7"/>
      <c r="O1526" s="7"/>
      <c r="P1526" s="7"/>
      <c r="Q1526" s="7"/>
      <c r="R1526" s="7"/>
      <c r="S1526" s="7"/>
      <c r="T1526" s="7"/>
    </row>
    <row r="1527" spans="2:20" x14ac:dyDescent="0.2">
      <c r="B1527" s="50"/>
      <c r="C1527" s="111"/>
      <c r="D1527" s="7"/>
      <c r="E1527" s="7"/>
      <c r="F1527" s="7"/>
      <c r="G1527" s="7"/>
      <c r="H1527" s="7"/>
      <c r="I1527" s="7"/>
      <c r="J1527" s="7"/>
      <c r="K1527" s="7"/>
      <c r="L1527" s="7"/>
      <c r="M1527" s="7"/>
      <c r="N1527" s="7"/>
      <c r="O1527" s="7"/>
      <c r="P1527" s="7"/>
      <c r="Q1527" s="7"/>
      <c r="R1527" s="7"/>
      <c r="S1527" s="7"/>
      <c r="T1527" s="7"/>
    </row>
    <row r="1528" spans="2:20" x14ac:dyDescent="0.2">
      <c r="B1528" s="50"/>
      <c r="C1528" s="111"/>
      <c r="D1528" s="7"/>
      <c r="E1528" s="7"/>
      <c r="F1528" s="7"/>
      <c r="G1528" s="7"/>
      <c r="H1528" s="7"/>
      <c r="I1528" s="7"/>
      <c r="J1528" s="7"/>
      <c r="K1528" s="7"/>
      <c r="L1528" s="7"/>
      <c r="M1528" s="7"/>
      <c r="N1528" s="7"/>
      <c r="O1528" s="7"/>
      <c r="P1528" s="7"/>
      <c r="Q1528" s="7"/>
      <c r="R1528" s="7"/>
      <c r="S1528" s="7"/>
      <c r="T1528" s="7"/>
    </row>
    <row r="1529" spans="2:20" x14ac:dyDescent="0.2">
      <c r="B1529" s="50"/>
      <c r="C1529" s="111"/>
      <c r="D1529" s="7"/>
      <c r="E1529" s="7"/>
      <c r="F1529" s="7"/>
      <c r="G1529" s="7"/>
      <c r="H1529" s="7"/>
      <c r="I1529" s="7"/>
      <c r="J1529" s="7"/>
      <c r="K1529" s="7"/>
      <c r="L1529" s="7"/>
      <c r="M1529" s="7"/>
      <c r="N1529" s="7"/>
      <c r="O1529" s="7"/>
      <c r="P1529" s="7"/>
      <c r="Q1529" s="7"/>
      <c r="R1529" s="7"/>
      <c r="S1529" s="7"/>
      <c r="T1529" s="7"/>
    </row>
    <row r="1530" spans="2:20" x14ac:dyDescent="0.2">
      <c r="B1530" s="50"/>
      <c r="C1530" s="111"/>
      <c r="D1530" s="7"/>
      <c r="E1530" s="7"/>
      <c r="F1530" s="7"/>
      <c r="G1530" s="7"/>
      <c r="H1530" s="7"/>
      <c r="I1530" s="7"/>
      <c r="J1530" s="7"/>
      <c r="K1530" s="7"/>
      <c r="L1530" s="7"/>
      <c r="M1530" s="7"/>
      <c r="N1530" s="7"/>
      <c r="O1530" s="7"/>
      <c r="P1530" s="7"/>
      <c r="Q1530" s="7"/>
      <c r="R1530" s="7"/>
      <c r="S1530" s="7"/>
      <c r="T1530" s="7"/>
    </row>
    <row r="1531" spans="2:20" x14ac:dyDescent="0.2">
      <c r="B1531" s="50"/>
      <c r="C1531" s="111"/>
      <c r="D1531" s="7"/>
      <c r="E1531" s="7"/>
      <c r="F1531" s="7"/>
      <c r="G1531" s="7"/>
      <c r="H1531" s="7"/>
      <c r="I1531" s="7"/>
      <c r="J1531" s="7"/>
      <c r="K1531" s="7"/>
      <c r="L1531" s="7"/>
      <c r="M1531" s="7"/>
      <c r="N1531" s="7"/>
      <c r="O1531" s="7"/>
      <c r="P1531" s="7"/>
      <c r="Q1531" s="7"/>
      <c r="R1531" s="7"/>
      <c r="S1531" s="7"/>
      <c r="T1531" s="7"/>
    </row>
    <row r="1532" spans="2:20" x14ac:dyDescent="0.2">
      <c r="B1532" s="50"/>
      <c r="C1532" s="111"/>
      <c r="D1532" s="7"/>
      <c r="E1532" s="7"/>
      <c r="F1532" s="7"/>
      <c r="G1532" s="7"/>
      <c r="H1532" s="7"/>
      <c r="I1532" s="7"/>
      <c r="J1532" s="7"/>
      <c r="K1532" s="7"/>
      <c r="L1532" s="7"/>
      <c r="M1532" s="7"/>
      <c r="N1532" s="7"/>
      <c r="O1532" s="7"/>
      <c r="P1532" s="7"/>
      <c r="Q1532" s="7"/>
      <c r="R1532" s="7"/>
      <c r="S1532" s="7"/>
      <c r="T1532" s="7"/>
    </row>
    <row r="1533" spans="2:20" x14ac:dyDescent="0.2">
      <c r="B1533" s="50"/>
      <c r="C1533" s="111"/>
      <c r="D1533" s="7"/>
      <c r="E1533" s="7"/>
      <c r="F1533" s="7"/>
      <c r="G1533" s="7"/>
      <c r="H1533" s="7"/>
      <c r="I1533" s="7"/>
      <c r="J1533" s="7"/>
      <c r="K1533" s="7"/>
      <c r="L1533" s="7"/>
      <c r="M1533" s="7"/>
      <c r="N1533" s="7"/>
      <c r="O1533" s="7"/>
      <c r="P1533" s="7"/>
      <c r="Q1533" s="7"/>
      <c r="R1533" s="7"/>
      <c r="S1533" s="7"/>
      <c r="T1533" s="7"/>
    </row>
    <row r="1534" spans="2:20" x14ac:dyDescent="0.2">
      <c r="B1534" s="50"/>
      <c r="C1534" s="111"/>
      <c r="D1534" s="7"/>
      <c r="E1534" s="7"/>
      <c r="F1534" s="7"/>
      <c r="G1534" s="7"/>
      <c r="H1534" s="7"/>
      <c r="I1534" s="7"/>
      <c r="J1534" s="7"/>
      <c r="K1534" s="7"/>
      <c r="L1534" s="7"/>
      <c r="M1534" s="7"/>
      <c r="N1534" s="7"/>
      <c r="O1534" s="7"/>
      <c r="P1534" s="7"/>
      <c r="Q1534" s="7"/>
      <c r="R1534" s="7"/>
      <c r="S1534" s="7"/>
      <c r="T1534" s="7"/>
    </row>
    <row r="1535" spans="2:20" x14ac:dyDescent="0.2">
      <c r="B1535" s="50"/>
      <c r="C1535" s="111"/>
      <c r="D1535" s="7"/>
      <c r="E1535" s="7"/>
      <c r="F1535" s="7"/>
      <c r="G1535" s="7"/>
      <c r="H1535" s="7"/>
      <c r="I1535" s="7"/>
      <c r="J1535" s="7"/>
      <c r="K1535" s="7"/>
      <c r="L1535" s="7"/>
      <c r="M1535" s="7"/>
      <c r="N1535" s="7"/>
      <c r="O1535" s="7"/>
      <c r="P1535" s="7"/>
      <c r="Q1535" s="7"/>
      <c r="R1535" s="7"/>
      <c r="S1535" s="7"/>
      <c r="T1535" s="7"/>
    </row>
    <row r="1536" spans="2:20" x14ac:dyDescent="0.2">
      <c r="B1536" s="50"/>
      <c r="C1536" s="111"/>
      <c r="D1536" s="7"/>
      <c r="E1536" s="7"/>
      <c r="F1536" s="7"/>
      <c r="G1536" s="7"/>
      <c r="H1536" s="7"/>
      <c r="I1536" s="7"/>
      <c r="J1536" s="7"/>
      <c r="K1536" s="7"/>
      <c r="L1536" s="7"/>
      <c r="M1536" s="7"/>
      <c r="N1536" s="7"/>
      <c r="O1536" s="7"/>
      <c r="P1536" s="7"/>
      <c r="Q1536" s="7"/>
      <c r="R1536" s="7"/>
      <c r="S1536" s="7"/>
      <c r="T1536" s="7"/>
    </row>
    <row r="1537" spans="2:20" x14ac:dyDescent="0.2">
      <c r="B1537" s="50"/>
      <c r="C1537" s="111"/>
      <c r="D1537" s="7"/>
      <c r="E1537" s="7"/>
      <c r="F1537" s="7"/>
      <c r="G1537" s="7"/>
      <c r="H1537" s="7"/>
      <c r="I1537" s="7"/>
      <c r="J1537" s="7"/>
      <c r="K1537" s="7"/>
      <c r="L1537" s="7"/>
      <c r="M1537" s="7"/>
      <c r="N1537" s="7"/>
      <c r="O1537" s="7"/>
      <c r="P1537" s="7"/>
      <c r="Q1537" s="7"/>
      <c r="R1537" s="7"/>
      <c r="S1537" s="7"/>
      <c r="T1537" s="7"/>
    </row>
    <row r="1538" spans="2:20" x14ac:dyDescent="0.2">
      <c r="B1538" s="50"/>
      <c r="C1538" s="111"/>
      <c r="D1538" s="7"/>
      <c r="E1538" s="7"/>
      <c r="F1538" s="7"/>
      <c r="G1538" s="7"/>
      <c r="H1538" s="7"/>
      <c r="I1538" s="7"/>
      <c r="J1538" s="7"/>
      <c r="K1538" s="7"/>
      <c r="L1538" s="7"/>
      <c r="M1538" s="7"/>
      <c r="N1538" s="7"/>
      <c r="O1538" s="7"/>
      <c r="P1538" s="7"/>
      <c r="Q1538" s="7"/>
      <c r="R1538" s="7"/>
      <c r="S1538" s="7"/>
      <c r="T1538" s="7"/>
    </row>
    <row r="1539" spans="2:20" x14ac:dyDescent="0.2">
      <c r="B1539" s="50"/>
      <c r="C1539" s="111"/>
      <c r="D1539" s="7"/>
      <c r="E1539" s="7"/>
      <c r="F1539" s="7"/>
      <c r="G1539" s="7"/>
      <c r="H1539" s="7"/>
      <c r="I1539" s="7"/>
      <c r="J1539" s="7"/>
      <c r="K1539" s="7"/>
      <c r="L1539" s="7"/>
      <c r="M1539" s="7"/>
      <c r="N1539" s="7"/>
      <c r="O1539" s="7"/>
      <c r="P1539" s="7"/>
      <c r="Q1539" s="7"/>
      <c r="R1539" s="7"/>
      <c r="S1539" s="7"/>
      <c r="T1539" s="7"/>
    </row>
    <row r="1540" spans="2:20" x14ac:dyDescent="0.2">
      <c r="B1540" s="50"/>
      <c r="C1540" s="111"/>
      <c r="D1540" s="7"/>
      <c r="E1540" s="7"/>
      <c r="F1540" s="7"/>
      <c r="G1540" s="7"/>
      <c r="H1540" s="7"/>
      <c r="I1540" s="7"/>
      <c r="J1540" s="7"/>
      <c r="K1540" s="7"/>
      <c r="L1540" s="7"/>
      <c r="M1540" s="7"/>
      <c r="N1540" s="7"/>
      <c r="O1540" s="7"/>
      <c r="P1540" s="7"/>
      <c r="Q1540" s="7"/>
      <c r="R1540" s="7"/>
      <c r="S1540" s="7"/>
      <c r="T1540" s="7"/>
    </row>
    <row r="1541" spans="2:20" x14ac:dyDescent="0.2">
      <c r="B1541" s="50"/>
      <c r="C1541" s="111"/>
      <c r="D1541" s="7"/>
      <c r="E1541" s="7"/>
      <c r="F1541" s="7"/>
      <c r="G1541" s="7"/>
      <c r="H1541" s="7"/>
      <c r="I1541" s="7"/>
      <c r="J1541" s="7"/>
      <c r="K1541" s="7"/>
      <c r="L1541" s="7"/>
      <c r="M1541" s="7"/>
      <c r="N1541" s="7"/>
      <c r="O1541" s="7"/>
      <c r="P1541" s="7"/>
      <c r="Q1541" s="7"/>
      <c r="R1541" s="7"/>
      <c r="S1541" s="7"/>
      <c r="T1541" s="7"/>
    </row>
    <row r="1542" spans="2:20" x14ac:dyDescent="0.2">
      <c r="B1542" s="50"/>
      <c r="C1542" s="111"/>
      <c r="D1542" s="7"/>
      <c r="E1542" s="7"/>
      <c r="F1542" s="7"/>
      <c r="G1542" s="7"/>
      <c r="H1542" s="7"/>
      <c r="I1542" s="7"/>
      <c r="J1542" s="7"/>
      <c r="K1542" s="7"/>
      <c r="L1542" s="7"/>
      <c r="M1542" s="7"/>
      <c r="N1542" s="7"/>
      <c r="O1542" s="7"/>
      <c r="P1542" s="7"/>
      <c r="Q1542" s="7"/>
      <c r="R1542" s="7"/>
      <c r="S1542" s="7"/>
      <c r="T1542" s="7"/>
    </row>
    <row r="1543" spans="2:20" x14ac:dyDescent="0.2">
      <c r="B1543" s="50"/>
      <c r="C1543" s="111"/>
      <c r="D1543" s="7"/>
      <c r="E1543" s="7"/>
      <c r="F1543" s="7"/>
      <c r="G1543" s="7"/>
      <c r="H1543" s="7"/>
      <c r="I1543" s="7"/>
      <c r="J1543" s="7"/>
      <c r="K1543" s="7"/>
      <c r="L1543" s="7"/>
      <c r="M1543" s="7"/>
      <c r="N1543" s="7"/>
      <c r="O1543" s="7"/>
      <c r="P1543" s="7"/>
      <c r="Q1543" s="7"/>
      <c r="R1543" s="7"/>
      <c r="S1543" s="7"/>
      <c r="T1543" s="7"/>
    </row>
    <row r="1544" spans="2:20" x14ac:dyDescent="0.2">
      <c r="B1544" s="50"/>
      <c r="C1544" s="111"/>
      <c r="D1544" s="7"/>
      <c r="E1544" s="7"/>
      <c r="F1544" s="7"/>
      <c r="G1544" s="7"/>
      <c r="H1544" s="7"/>
      <c r="I1544" s="7"/>
      <c r="J1544" s="7"/>
      <c r="K1544" s="7"/>
      <c r="L1544" s="7"/>
      <c r="M1544" s="7"/>
      <c r="N1544" s="7"/>
      <c r="O1544" s="7"/>
      <c r="P1544" s="7"/>
      <c r="Q1544" s="7"/>
      <c r="R1544" s="7"/>
      <c r="S1544" s="7"/>
      <c r="T1544" s="7"/>
    </row>
    <row r="1545" spans="2:20" x14ac:dyDescent="0.2">
      <c r="B1545" s="50"/>
      <c r="C1545" s="111"/>
      <c r="D1545" s="7"/>
      <c r="E1545" s="7"/>
      <c r="F1545" s="7"/>
      <c r="G1545" s="7"/>
      <c r="H1545" s="7"/>
      <c r="I1545" s="7"/>
      <c r="J1545" s="7"/>
      <c r="K1545" s="7"/>
      <c r="L1545" s="7"/>
      <c r="M1545" s="7"/>
      <c r="N1545" s="7"/>
      <c r="O1545" s="7"/>
      <c r="P1545" s="7"/>
      <c r="Q1545" s="7"/>
      <c r="R1545" s="7"/>
      <c r="S1545" s="7"/>
      <c r="T1545" s="7"/>
    </row>
    <row r="1546" spans="2:20" x14ac:dyDescent="0.2">
      <c r="B1546" s="50"/>
      <c r="C1546" s="111"/>
      <c r="D1546" s="7"/>
      <c r="E1546" s="7"/>
      <c r="F1546" s="7"/>
      <c r="G1546" s="7"/>
      <c r="H1546" s="7"/>
      <c r="I1546" s="7"/>
      <c r="J1546" s="7"/>
      <c r="K1546" s="7"/>
      <c r="L1546" s="7"/>
      <c r="M1546" s="7"/>
      <c r="N1546" s="7"/>
      <c r="O1546" s="7"/>
      <c r="P1546" s="7"/>
      <c r="Q1546" s="7"/>
      <c r="R1546" s="7"/>
      <c r="S1546" s="7"/>
      <c r="T1546" s="7"/>
    </row>
    <row r="1547" spans="2:20" x14ac:dyDescent="0.2">
      <c r="B1547" s="50"/>
      <c r="C1547" s="111"/>
      <c r="D1547" s="7"/>
      <c r="E1547" s="7"/>
      <c r="F1547" s="7"/>
      <c r="G1547" s="7"/>
      <c r="H1547" s="7"/>
      <c r="I1547" s="7"/>
      <c r="J1547" s="7"/>
      <c r="K1547" s="7"/>
      <c r="L1547" s="7"/>
      <c r="M1547" s="7"/>
      <c r="N1547" s="7"/>
      <c r="O1547" s="7"/>
      <c r="P1547" s="7"/>
      <c r="Q1547" s="7"/>
      <c r="R1547" s="7"/>
      <c r="S1547" s="7"/>
      <c r="T1547" s="7"/>
    </row>
    <row r="1548" spans="2:20" x14ac:dyDescent="0.2">
      <c r="B1548" s="50"/>
      <c r="C1548" s="111"/>
      <c r="D1548" s="7"/>
      <c r="E1548" s="7"/>
      <c r="F1548" s="7"/>
      <c r="G1548" s="7"/>
      <c r="H1548" s="7"/>
      <c r="I1548" s="7"/>
      <c r="J1548" s="7"/>
      <c r="K1548" s="7"/>
      <c r="L1548" s="7"/>
      <c r="M1548" s="7"/>
      <c r="N1548" s="7"/>
      <c r="O1548" s="7"/>
      <c r="P1548" s="7"/>
      <c r="Q1548" s="7"/>
      <c r="R1548" s="7"/>
      <c r="S1548" s="7"/>
      <c r="T1548" s="7"/>
    </row>
    <row r="1549" spans="2:20" x14ac:dyDescent="0.2">
      <c r="B1549" s="50"/>
      <c r="C1549" s="111"/>
      <c r="D1549" s="7"/>
      <c r="E1549" s="7"/>
      <c r="F1549" s="7"/>
      <c r="G1549" s="7"/>
      <c r="H1549" s="7"/>
      <c r="I1549" s="7"/>
      <c r="J1549" s="7"/>
      <c r="K1549" s="7"/>
      <c r="L1549" s="7"/>
      <c r="M1549" s="7"/>
      <c r="N1549" s="7"/>
      <c r="O1549" s="7"/>
      <c r="P1549" s="7"/>
      <c r="Q1549" s="7"/>
      <c r="R1549" s="7"/>
      <c r="S1549" s="7"/>
      <c r="T1549" s="7"/>
    </row>
    <row r="1550" spans="2:20" x14ac:dyDescent="0.2">
      <c r="B1550" s="50"/>
      <c r="C1550" s="111"/>
      <c r="D1550" s="7"/>
      <c r="E1550" s="7"/>
      <c r="F1550" s="7"/>
      <c r="G1550" s="7"/>
      <c r="H1550" s="7"/>
      <c r="I1550" s="7"/>
      <c r="J1550" s="7"/>
      <c r="K1550" s="7"/>
      <c r="L1550" s="7"/>
      <c r="M1550" s="7"/>
      <c r="N1550" s="7"/>
      <c r="O1550" s="7"/>
      <c r="P1550" s="7"/>
      <c r="Q1550" s="7"/>
      <c r="R1550" s="7"/>
      <c r="S1550" s="7"/>
      <c r="T1550" s="7"/>
    </row>
    <row r="1551" spans="2:20" x14ac:dyDescent="0.2">
      <c r="B1551" s="50"/>
      <c r="C1551" s="111"/>
      <c r="D1551" s="7"/>
      <c r="E1551" s="7"/>
      <c r="F1551" s="7"/>
      <c r="G1551" s="7"/>
      <c r="H1551" s="7"/>
      <c r="I1551" s="7"/>
      <c r="J1551" s="7"/>
      <c r="K1551" s="7"/>
      <c r="L1551" s="7"/>
      <c r="M1551" s="7"/>
      <c r="N1551" s="7"/>
      <c r="O1551" s="7"/>
      <c r="P1551" s="7"/>
      <c r="Q1551" s="7"/>
      <c r="R1551" s="7"/>
      <c r="S1551" s="7"/>
      <c r="T1551" s="7"/>
    </row>
    <row r="1552" spans="2:20" x14ac:dyDescent="0.2">
      <c r="B1552" s="50"/>
      <c r="C1552" s="111"/>
      <c r="D1552" s="7"/>
      <c r="E1552" s="7"/>
      <c r="F1552" s="7"/>
      <c r="G1552" s="7"/>
      <c r="H1552" s="7"/>
      <c r="I1552" s="7"/>
      <c r="J1552" s="7"/>
      <c r="K1552" s="7"/>
      <c r="L1552" s="7"/>
      <c r="M1552" s="7"/>
      <c r="N1552" s="7"/>
      <c r="O1552" s="7"/>
      <c r="P1552" s="7"/>
      <c r="Q1552" s="7"/>
      <c r="R1552" s="7"/>
      <c r="S1552" s="7"/>
      <c r="T1552" s="7"/>
    </row>
    <row r="1553" spans="2:20" x14ac:dyDescent="0.2">
      <c r="B1553" s="50"/>
      <c r="C1553" s="111"/>
      <c r="D1553" s="7"/>
      <c r="E1553" s="7"/>
      <c r="F1553" s="7"/>
      <c r="G1553" s="7"/>
      <c r="H1553" s="7"/>
      <c r="I1553" s="7"/>
      <c r="J1553" s="7"/>
      <c r="K1553" s="7"/>
      <c r="L1553" s="7"/>
      <c r="M1553" s="7"/>
      <c r="N1553" s="7"/>
      <c r="O1553" s="7"/>
      <c r="P1553" s="7"/>
      <c r="Q1553" s="7"/>
      <c r="R1553" s="7"/>
      <c r="S1553" s="7"/>
      <c r="T1553" s="7"/>
    </row>
    <row r="1554" spans="2:20" x14ac:dyDescent="0.2">
      <c r="B1554" s="50"/>
      <c r="C1554" s="111"/>
      <c r="D1554" s="7"/>
      <c r="E1554" s="7"/>
      <c r="F1554" s="7"/>
      <c r="G1554" s="7"/>
      <c r="H1554" s="7"/>
      <c r="I1554" s="7"/>
      <c r="J1554" s="7"/>
      <c r="K1554" s="7"/>
      <c r="L1554" s="7"/>
      <c r="M1554" s="7"/>
      <c r="N1554" s="7"/>
      <c r="O1554" s="7"/>
      <c r="P1554" s="7"/>
      <c r="Q1554" s="7"/>
      <c r="R1554" s="7"/>
      <c r="S1554" s="7"/>
      <c r="T1554" s="7"/>
    </row>
    <row r="1555" spans="2:20" x14ac:dyDescent="0.2">
      <c r="B1555" s="50"/>
      <c r="C1555" s="111"/>
      <c r="D1555" s="7"/>
      <c r="E1555" s="7"/>
      <c r="F1555" s="7"/>
      <c r="G1555" s="7"/>
      <c r="H1555" s="7"/>
      <c r="I1555" s="7"/>
      <c r="J1555" s="7"/>
      <c r="K1555" s="7"/>
      <c r="L1555" s="7"/>
      <c r="M1555" s="7"/>
      <c r="N1555" s="7"/>
      <c r="O1555" s="7"/>
      <c r="P1555" s="7"/>
      <c r="Q1555" s="7"/>
      <c r="R1555" s="7"/>
      <c r="S1555" s="7"/>
      <c r="T1555" s="7"/>
    </row>
    <row r="1556" spans="2:20" x14ac:dyDescent="0.2">
      <c r="B1556" s="50"/>
      <c r="C1556" s="111"/>
      <c r="D1556" s="7"/>
      <c r="E1556" s="7"/>
      <c r="F1556" s="7"/>
      <c r="G1556" s="7"/>
      <c r="H1556" s="7"/>
      <c r="I1556" s="7"/>
      <c r="J1556" s="7"/>
      <c r="K1556" s="7"/>
      <c r="L1556" s="7"/>
      <c r="M1556" s="7"/>
      <c r="N1556" s="7"/>
      <c r="O1556" s="7"/>
      <c r="P1556" s="7"/>
      <c r="Q1556" s="7"/>
      <c r="R1556" s="7"/>
      <c r="S1556" s="7"/>
      <c r="T1556" s="7"/>
    </row>
    <row r="1557" spans="2:20" x14ac:dyDescent="0.2">
      <c r="B1557" s="50"/>
      <c r="C1557" s="111"/>
      <c r="D1557" s="7"/>
      <c r="E1557" s="7"/>
      <c r="F1557" s="7"/>
      <c r="G1557" s="7"/>
      <c r="H1557" s="7"/>
      <c r="I1557" s="7"/>
      <c r="J1557" s="7"/>
      <c r="K1557" s="7"/>
      <c r="L1557" s="7"/>
      <c r="M1557" s="7"/>
      <c r="N1557" s="7"/>
      <c r="O1557" s="7"/>
      <c r="P1557" s="7"/>
      <c r="Q1557" s="7"/>
      <c r="R1557" s="7"/>
      <c r="S1557" s="7"/>
      <c r="T1557" s="7"/>
    </row>
    <row r="1558" spans="2:20" x14ac:dyDescent="0.2">
      <c r="B1558" s="50"/>
      <c r="C1558" s="111"/>
      <c r="D1558" s="7"/>
      <c r="E1558" s="7"/>
      <c r="F1558" s="7"/>
      <c r="G1558" s="7"/>
      <c r="H1558" s="7"/>
      <c r="I1558" s="7"/>
      <c r="J1558" s="7"/>
      <c r="K1558" s="7"/>
      <c r="L1558" s="7"/>
      <c r="M1558" s="7"/>
      <c r="N1558" s="7"/>
      <c r="O1558" s="7"/>
      <c r="P1558" s="7"/>
      <c r="Q1558" s="7"/>
      <c r="R1558" s="7"/>
      <c r="S1558" s="7"/>
      <c r="T1558" s="7"/>
    </row>
    <row r="1559" spans="2:20" x14ac:dyDescent="0.2">
      <c r="B1559" s="50"/>
      <c r="C1559" s="111"/>
      <c r="D1559" s="7"/>
      <c r="E1559" s="7"/>
      <c r="F1559" s="7"/>
      <c r="G1559" s="7"/>
      <c r="H1559" s="7"/>
      <c r="I1559" s="7"/>
      <c r="J1559" s="7"/>
      <c r="K1559" s="7"/>
      <c r="L1559" s="7"/>
      <c r="M1559" s="7"/>
      <c r="N1559" s="7"/>
      <c r="O1559" s="7"/>
      <c r="P1559" s="7"/>
      <c r="Q1559" s="7"/>
      <c r="R1559" s="7"/>
      <c r="S1559" s="7"/>
      <c r="T1559" s="7"/>
    </row>
    <row r="1560" spans="2:20" x14ac:dyDescent="0.2">
      <c r="B1560" s="50"/>
      <c r="C1560" s="111"/>
      <c r="D1560" s="7"/>
      <c r="E1560" s="7"/>
      <c r="F1560" s="7"/>
      <c r="G1560" s="7"/>
      <c r="H1560" s="7"/>
      <c r="I1560" s="7"/>
      <c r="J1560" s="7"/>
      <c r="K1560" s="7"/>
      <c r="L1560" s="7"/>
      <c r="M1560" s="7"/>
      <c r="N1560" s="7"/>
      <c r="O1560" s="7"/>
      <c r="P1560" s="7"/>
      <c r="Q1560" s="7"/>
      <c r="R1560" s="7"/>
      <c r="S1560" s="7"/>
      <c r="T1560" s="7"/>
    </row>
    <row r="1561" spans="2:20" x14ac:dyDescent="0.2">
      <c r="B1561" s="50"/>
      <c r="C1561" s="111"/>
      <c r="D1561" s="7"/>
      <c r="E1561" s="7"/>
      <c r="F1561" s="7"/>
      <c r="G1561" s="7"/>
      <c r="H1561" s="7"/>
      <c r="I1561" s="7"/>
      <c r="J1561" s="7"/>
      <c r="K1561" s="7"/>
      <c r="L1561" s="7"/>
      <c r="M1561" s="7"/>
      <c r="N1561" s="7"/>
      <c r="O1561" s="7"/>
      <c r="P1561" s="7"/>
      <c r="Q1561" s="7"/>
      <c r="R1561" s="7"/>
      <c r="S1561" s="7"/>
      <c r="T1561" s="7"/>
    </row>
    <row r="1562" spans="2:20" x14ac:dyDescent="0.2">
      <c r="B1562" s="50"/>
      <c r="C1562" s="111"/>
      <c r="D1562" s="7"/>
      <c r="E1562" s="7"/>
      <c r="F1562" s="7"/>
      <c r="G1562" s="7"/>
      <c r="H1562" s="7"/>
      <c r="I1562" s="7"/>
      <c r="J1562" s="7"/>
      <c r="K1562" s="7"/>
      <c r="L1562" s="7"/>
      <c r="M1562" s="7"/>
      <c r="N1562" s="7"/>
      <c r="O1562" s="7"/>
      <c r="P1562" s="7"/>
      <c r="Q1562" s="7"/>
      <c r="R1562" s="7"/>
      <c r="S1562" s="7"/>
      <c r="T1562" s="7"/>
    </row>
    <row r="1563" spans="2:20" x14ac:dyDescent="0.2">
      <c r="B1563" s="50"/>
      <c r="C1563" s="111"/>
      <c r="D1563" s="7"/>
      <c r="E1563" s="7"/>
      <c r="F1563" s="7"/>
      <c r="G1563" s="7"/>
      <c r="H1563" s="7"/>
      <c r="I1563" s="7"/>
      <c r="J1563" s="7"/>
      <c r="K1563" s="7"/>
      <c r="L1563" s="7"/>
      <c r="M1563" s="7"/>
      <c r="N1563" s="7"/>
      <c r="O1563" s="7"/>
      <c r="P1563" s="7"/>
      <c r="Q1563" s="7"/>
      <c r="R1563" s="7"/>
      <c r="S1563" s="7"/>
      <c r="T1563" s="7"/>
    </row>
    <row r="1564" spans="2:20" x14ac:dyDescent="0.2">
      <c r="B1564" s="50"/>
      <c r="C1564" s="111"/>
      <c r="D1564" s="7"/>
      <c r="E1564" s="7"/>
      <c r="F1564" s="7"/>
      <c r="G1564" s="7"/>
      <c r="H1564" s="7"/>
      <c r="I1564" s="7"/>
      <c r="J1564" s="7"/>
      <c r="K1564" s="7"/>
      <c r="L1564" s="7"/>
      <c r="M1564" s="7"/>
      <c r="N1564" s="7"/>
      <c r="O1564" s="7"/>
      <c r="P1564" s="7"/>
      <c r="Q1564" s="7"/>
      <c r="R1564" s="7"/>
      <c r="S1564" s="7"/>
      <c r="T1564" s="7"/>
    </row>
    <row r="1565" spans="2:20" x14ac:dyDescent="0.2">
      <c r="B1565" s="50"/>
      <c r="C1565" s="111"/>
      <c r="D1565" s="7"/>
      <c r="E1565" s="7"/>
      <c r="F1565" s="7"/>
      <c r="G1565" s="7"/>
      <c r="H1565" s="7"/>
      <c r="I1565" s="7"/>
      <c r="J1565" s="7"/>
      <c r="K1565" s="7"/>
      <c r="L1565" s="7"/>
      <c r="M1565" s="7"/>
      <c r="N1565" s="7"/>
      <c r="O1565" s="7"/>
      <c r="P1565" s="7"/>
      <c r="Q1565" s="7"/>
      <c r="R1565" s="7"/>
      <c r="S1565" s="7"/>
      <c r="T1565" s="7"/>
    </row>
    <row r="1566" spans="2:20" x14ac:dyDescent="0.2">
      <c r="B1566" s="50"/>
      <c r="C1566" s="111"/>
      <c r="D1566" s="7"/>
      <c r="E1566" s="7"/>
      <c r="F1566" s="7"/>
      <c r="G1566" s="7"/>
      <c r="H1566" s="7"/>
      <c r="I1566" s="7"/>
      <c r="J1566" s="7"/>
      <c r="K1566" s="7"/>
      <c r="L1566" s="7"/>
      <c r="M1566" s="7"/>
      <c r="N1566" s="7"/>
      <c r="O1566" s="7"/>
      <c r="P1566" s="7"/>
      <c r="Q1566" s="7"/>
      <c r="R1566" s="7"/>
      <c r="S1566" s="7"/>
      <c r="T1566" s="7"/>
    </row>
    <row r="1567" spans="2:20" x14ac:dyDescent="0.2">
      <c r="B1567" s="50"/>
      <c r="C1567" s="111"/>
      <c r="D1567" s="7"/>
      <c r="E1567" s="7"/>
      <c r="F1567" s="7"/>
      <c r="G1567" s="7"/>
      <c r="H1567" s="7"/>
      <c r="I1567" s="7"/>
      <c r="J1567" s="7"/>
      <c r="K1567" s="7"/>
      <c r="L1567" s="7"/>
      <c r="M1567" s="7"/>
      <c r="N1567" s="7"/>
      <c r="O1567" s="7"/>
      <c r="P1567" s="7"/>
      <c r="Q1567" s="7"/>
      <c r="R1567" s="7"/>
      <c r="S1567" s="7"/>
      <c r="T1567" s="7"/>
    </row>
    <row r="1568" spans="2:20" x14ac:dyDescent="0.2">
      <c r="B1568" s="50"/>
      <c r="C1568" s="111"/>
      <c r="D1568" s="7"/>
      <c r="E1568" s="7"/>
      <c r="F1568" s="7"/>
      <c r="G1568" s="7"/>
      <c r="H1568" s="7"/>
      <c r="I1568" s="7"/>
      <c r="J1568" s="7"/>
      <c r="K1568" s="7"/>
      <c r="L1568" s="7"/>
      <c r="M1568" s="7"/>
      <c r="N1568" s="7"/>
      <c r="O1568" s="7"/>
      <c r="P1568" s="7"/>
      <c r="Q1568" s="7"/>
      <c r="R1568" s="7"/>
      <c r="S1568" s="7"/>
      <c r="T1568" s="7"/>
    </row>
    <row r="1569" spans="2:20" x14ac:dyDescent="0.2">
      <c r="B1569" s="50"/>
      <c r="C1569" s="111"/>
      <c r="D1569" s="7"/>
      <c r="E1569" s="7"/>
      <c r="F1569" s="7"/>
      <c r="G1569" s="7"/>
      <c r="H1569" s="7"/>
      <c r="I1569" s="7"/>
      <c r="J1569" s="7"/>
      <c r="K1569" s="7"/>
      <c r="L1569" s="7"/>
      <c r="M1569" s="7"/>
      <c r="N1569" s="7"/>
      <c r="O1569" s="7"/>
      <c r="P1569" s="7"/>
      <c r="Q1569" s="7"/>
      <c r="R1569" s="7"/>
      <c r="S1569" s="7"/>
      <c r="T1569" s="7"/>
    </row>
    <row r="1570" spans="2:20" x14ac:dyDescent="0.2">
      <c r="B1570" s="50"/>
      <c r="C1570" s="111"/>
      <c r="D1570" s="7"/>
      <c r="E1570" s="7"/>
      <c r="F1570" s="7"/>
      <c r="G1570" s="7"/>
      <c r="H1570" s="7"/>
      <c r="I1570" s="7"/>
      <c r="J1570" s="7"/>
      <c r="K1570" s="7"/>
      <c r="L1570" s="7"/>
      <c r="M1570" s="7"/>
      <c r="N1570" s="7"/>
      <c r="O1570" s="7"/>
      <c r="P1570" s="7"/>
      <c r="Q1570" s="7"/>
      <c r="R1570" s="7"/>
      <c r="S1570" s="7"/>
      <c r="T1570" s="7"/>
    </row>
    <row r="1571" spans="2:20" x14ac:dyDescent="0.2">
      <c r="B1571" s="50"/>
      <c r="C1571" s="111"/>
      <c r="D1571" s="7"/>
      <c r="E1571" s="7"/>
      <c r="F1571" s="7"/>
      <c r="G1571" s="7"/>
      <c r="H1571" s="7"/>
      <c r="I1571" s="7"/>
      <c r="J1571" s="7"/>
      <c r="K1571" s="7"/>
      <c r="L1571" s="7"/>
      <c r="M1571" s="7"/>
      <c r="N1571" s="7"/>
      <c r="O1571" s="7"/>
      <c r="P1571" s="7"/>
      <c r="Q1571" s="7"/>
      <c r="R1571" s="7"/>
      <c r="S1571" s="7"/>
      <c r="T1571" s="7"/>
    </row>
    <row r="1572" spans="2:20" x14ac:dyDescent="0.2">
      <c r="B1572" s="50"/>
      <c r="C1572" s="111"/>
      <c r="D1572" s="7"/>
      <c r="E1572" s="7"/>
      <c r="F1572" s="7"/>
      <c r="G1572" s="7"/>
      <c r="H1572" s="7"/>
      <c r="I1572" s="7"/>
      <c r="J1572" s="7"/>
      <c r="K1572" s="7"/>
      <c r="L1572" s="7"/>
      <c r="M1572" s="7"/>
      <c r="N1572" s="7"/>
      <c r="O1572" s="7"/>
      <c r="P1572" s="7"/>
      <c r="Q1572" s="7"/>
      <c r="R1572" s="7"/>
      <c r="S1572" s="7"/>
      <c r="T1572" s="7"/>
    </row>
    <row r="1573" spans="2:20" x14ac:dyDescent="0.2">
      <c r="B1573" s="50"/>
      <c r="C1573" s="111"/>
      <c r="D1573" s="7"/>
      <c r="E1573" s="7"/>
      <c r="F1573" s="7"/>
      <c r="G1573" s="7"/>
      <c r="H1573" s="7"/>
      <c r="I1573" s="7"/>
      <c r="J1573" s="7"/>
      <c r="K1573" s="7"/>
      <c r="L1573" s="7"/>
      <c r="M1573" s="7"/>
      <c r="N1573" s="7"/>
      <c r="O1573" s="7"/>
      <c r="P1573" s="7"/>
      <c r="Q1573" s="7"/>
      <c r="R1573" s="7"/>
      <c r="S1573" s="7"/>
      <c r="T1573" s="7"/>
    </row>
    <row r="1574" spans="2:20" x14ac:dyDescent="0.2">
      <c r="B1574" s="50"/>
      <c r="C1574" s="111"/>
      <c r="D1574" s="7"/>
      <c r="E1574" s="7"/>
      <c r="F1574" s="7"/>
      <c r="G1574" s="7"/>
      <c r="H1574" s="7"/>
      <c r="I1574" s="7"/>
      <c r="J1574" s="7"/>
      <c r="K1574" s="7"/>
      <c r="L1574" s="7"/>
      <c r="M1574" s="7"/>
      <c r="N1574" s="7"/>
      <c r="O1574" s="7"/>
      <c r="P1574" s="7"/>
      <c r="Q1574" s="7"/>
      <c r="R1574" s="7"/>
      <c r="S1574" s="7"/>
      <c r="T1574" s="7"/>
    </row>
    <row r="1575" spans="2:20" x14ac:dyDescent="0.2">
      <c r="B1575" s="50"/>
      <c r="C1575" s="111"/>
      <c r="D1575" s="7"/>
      <c r="E1575" s="7"/>
      <c r="F1575" s="7"/>
      <c r="G1575" s="7"/>
      <c r="H1575" s="7"/>
      <c r="I1575" s="7"/>
      <c r="J1575" s="7"/>
      <c r="K1575" s="7"/>
      <c r="L1575" s="7"/>
      <c r="M1575" s="7"/>
      <c r="N1575" s="7"/>
      <c r="O1575" s="7"/>
      <c r="P1575" s="7"/>
      <c r="Q1575" s="7"/>
      <c r="R1575" s="7"/>
      <c r="S1575" s="7"/>
      <c r="T1575" s="7"/>
    </row>
    <row r="1576" spans="2:20" x14ac:dyDescent="0.2">
      <c r="B1576" s="50"/>
      <c r="C1576" s="111"/>
      <c r="D1576" s="7"/>
      <c r="E1576" s="7"/>
      <c r="F1576" s="7"/>
      <c r="G1576" s="7"/>
      <c r="H1576" s="7"/>
      <c r="I1576" s="7"/>
      <c r="J1576" s="7"/>
      <c r="K1576" s="7"/>
      <c r="L1576" s="7"/>
      <c r="M1576" s="7"/>
      <c r="N1576" s="7"/>
      <c r="O1576" s="7"/>
      <c r="P1576" s="7"/>
      <c r="Q1576" s="7"/>
      <c r="R1576" s="7"/>
      <c r="S1576" s="7"/>
      <c r="T1576" s="7"/>
    </row>
    <row r="1577" spans="2:20" x14ac:dyDescent="0.2">
      <c r="B1577" s="50"/>
      <c r="C1577" s="111"/>
      <c r="D1577" s="7"/>
      <c r="E1577" s="7"/>
      <c r="F1577" s="7"/>
      <c r="G1577" s="7"/>
      <c r="H1577" s="7"/>
      <c r="I1577" s="7"/>
      <c r="J1577" s="7"/>
      <c r="K1577" s="7"/>
      <c r="L1577" s="7"/>
      <c r="M1577" s="7"/>
      <c r="N1577" s="7"/>
      <c r="O1577" s="7"/>
      <c r="P1577" s="7"/>
      <c r="Q1577" s="7"/>
      <c r="R1577" s="7"/>
      <c r="S1577" s="7"/>
      <c r="T1577" s="7"/>
    </row>
    <row r="1578" spans="2:20" x14ac:dyDescent="0.2">
      <c r="B1578" s="50"/>
      <c r="C1578" s="111"/>
      <c r="D1578" s="7"/>
      <c r="E1578" s="7"/>
      <c r="F1578" s="7"/>
      <c r="G1578" s="7"/>
      <c r="H1578" s="7"/>
      <c r="I1578" s="7"/>
      <c r="J1578" s="7"/>
      <c r="K1578" s="7"/>
      <c r="L1578" s="7"/>
      <c r="M1578" s="7"/>
      <c r="N1578" s="7"/>
      <c r="O1578" s="7"/>
      <c r="P1578" s="7"/>
      <c r="Q1578" s="7"/>
      <c r="R1578" s="7"/>
      <c r="S1578" s="7"/>
      <c r="T1578" s="7"/>
    </row>
    <row r="1579" spans="2:20" x14ac:dyDescent="0.2">
      <c r="B1579" s="50"/>
      <c r="C1579" s="111"/>
      <c r="D1579" s="7"/>
      <c r="E1579" s="7"/>
      <c r="F1579" s="7"/>
      <c r="G1579" s="7"/>
      <c r="H1579" s="7"/>
      <c r="I1579" s="7"/>
      <c r="J1579" s="7"/>
      <c r="K1579" s="7"/>
      <c r="L1579" s="7"/>
      <c r="M1579" s="7"/>
      <c r="N1579" s="7"/>
      <c r="O1579" s="7"/>
      <c r="P1579" s="7"/>
      <c r="Q1579" s="7"/>
      <c r="R1579" s="7"/>
      <c r="S1579" s="7"/>
      <c r="T1579" s="7"/>
    </row>
    <row r="1580" spans="2:20" x14ac:dyDescent="0.2">
      <c r="B1580" s="50"/>
      <c r="C1580" s="111"/>
      <c r="D1580" s="7"/>
      <c r="E1580" s="7"/>
      <c r="F1580" s="7"/>
      <c r="G1580" s="7"/>
      <c r="H1580" s="7"/>
      <c r="I1580" s="7"/>
      <c r="J1580" s="7"/>
      <c r="K1580" s="7"/>
      <c r="L1580" s="7"/>
      <c r="M1580" s="7"/>
      <c r="N1580" s="7"/>
      <c r="O1580" s="7"/>
      <c r="P1580" s="7"/>
      <c r="Q1580" s="7"/>
      <c r="R1580" s="7"/>
      <c r="S1580" s="7"/>
      <c r="T1580" s="7"/>
    </row>
    <row r="1581" spans="2:20" x14ac:dyDescent="0.2">
      <c r="B1581" s="50"/>
      <c r="C1581" s="111"/>
      <c r="D1581" s="7"/>
      <c r="E1581" s="7"/>
      <c r="F1581" s="7"/>
      <c r="G1581" s="7"/>
      <c r="H1581" s="7"/>
      <c r="I1581" s="7"/>
      <c r="J1581" s="7"/>
      <c r="K1581" s="7"/>
      <c r="L1581" s="7"/>
      <c r="M1581" s="7"/>
      <c r="N1581" s="7"/>
      <c r="O1581" s="7"/>
      <c r="P1581" s="7"/>
      <c r="Q1581" s="7"/>
      <c r="R1581" s="7"/>
      <c r="S1581" s="7"/>
      <c r="T1581" s="7"/>
    </row>
    <row r="1582" spans="2:20" x14ac:dyDescent="0.2">
      <c r="B1582" s="50"/>
      <c r="C1582" s="111"/>
      <c r="D1582" s="7"/>
      <c r="E1582" s="7"/>
      <c r="F1582" s="7"/>
      <c r="G1582" s="7"/>
      <c r="H1582" s="7"/>
      <c r="I1582" s="7"/>
      <c r="J1582" s="7"/>
      <c r="K1582" s="7"/>
      <c r="L1582" s="7"/>
      <c r="M1582" s="7"/>
      <c r="N1582" s="7"/>
      <c r="O1582" s="7"/>
      <c r="P1582" s="7"/>
      <c r="Q1582" s="7"/>
      <c r="R1582" s="7"/>
      <c r="S1582" s="7"/>
      <c r="T1582" s="7"/>
    </row>
    <row r="1583" spans="2:20" x14ac:dyDescent="0.2">
      <c r="B1583" s="50"/>
      <c r="C1583" s="111"/>
      <c r="D1583" s="7"/>
      <c r="E1583" s="7"/>
      <c r="F1583" s="7"/>
      <c r="G1583" s="7"/>
      <c r="H1583" s="7"/>
      <c r="I1583" s="7"/>
      <c r="J1583" s="7"/>
      <c r="K1583" s="7"/>
      <c r="L1583" s="7"/>
      <c r="M1583" s="7"/>
      <c r="N1583" s="7"/>
      <c r="O1583" s="7"/>
      <c r="P1583" s="7"/>
      <c r="Q1583" s="7"/>
      <c r="R1583" s="7"/>
      <c r="S1583" s="7"/>
      <c r="T1583" s="7"/>
    </row>
    <row r="1584" spans="2:20" x14ac:dyDescent="0.2">
      <c r="B1584" s="50"/>
      <c r="C1584" s="111"/>
      <c r="D1584" s="7"/>
      <c r="E1584" s="7"/>
      <c r="F1584" s="7"/>
      <c r="G1584" s="7"/>
      <c r="H1584" s="7"/>
      <c r="I1584" s="7"/>
      <c r="J1584" s="7"/>
      <c r="K1584" s="7"/>
      <c r="L1584" s="7"/>
      <c r="M1584" s="7"/>
      <c r="N1584" s="7"/>
      <c r="O1584" s="7"/>
      <c r="P1584" s="7"/>
      <c r="Q1584" s="7"/>
      <c r="R1584" s="7"/>
      <c r="S1584" s="7"/>
      <c r="T1584" s="7"/>
    </row>
    <row r="1585" spans="2:20" x14ac:dyDescent="0.2">
      <c r="B1585" s="50"/>
      <c r="C1585" s="111"/>
      <c r="D1585" s="7"/>
      <c r="E1585" s="7"/>
      <c r="F1585" s="7"/>
      <c r="G1585" s="7"/>
      <c r="H1585" s="7"/>
      <c r="I1585" s="7"/>
      <c r="J1585" s="7"/>
      <c r="K1585" s="7"/>
      <c r="L1585" s="7"/>
      <c r="M1585" s="7"/>
      <c r="N1585" s="7"/>
      <c r="O1585" s="7"/>
      <c r="P1585" s="7"/>
      <c r="Q1585" s="7"/>
      <c r="R1585" s="7"/>
      <c r="S1585" s="7"/>
      <c r="T1585" s="7"/>
    </row>
    <row r="1586" spans="2:20" x14ac:dyDescent="0.2">
      <c r="B1586" s="50"/>
      <c r="C1586" s="111"/>
      <c r="D1586" s="7"/>
      <c r="E1586" s="7"/>
      <c r="F1586" s="7"/>
      <c r="G1586" s="7"/>
      <c r="H1586" s="7"/>
      <c r="I1586" s="7"/>
      <c r="J1586" s="7"/>
      <c r="K1586" s="7"/>
      <c r="L1586" s="7"/>
      <c r="M1586" s="7"/>
      <c r="N1586" s="7"/>
      <c r="O1586" s="7"/>
      <c r="P1586" s="7"/>
      <c r="Q1586" s="7"/>
      <c r="R1586" s="7"/>
      <c r="S1586" s="7"/>
      <c r="T1586" s="7"/>
    </row>
    <row r="1587" spans="2:20" x14ac:dyDescent="0.2">
      <c r="B1587" s="50"/>
      <c r="C1587" s="111"/>
      <c r="D1587" s="7"/>
      <c r="E1587" s="7"/>
      <c r="F1587" s="7"/>
      <c r="G1587" s="7"/>
      <c r="H1587" s="7"/>
      <c r="I1587" s="7"/>
      <c r="J1587" s="7"/>
      <c r="K1587" s="7"/>
      <c r="L1587" s="7"/>
      <c r="M1587" s="7"/>
      <c r="N1587" s="7"/>
      <c r="O1587" s="7"/>
      <c r="P1587" s="7"/>
      <c r="Q1587" s="7"/>
      <c r="R1587" s="7"/>
      <c r="S1587" s="7"/>
      <c r="T1587" s="7"/>
    </row>
    <row r="1588" spans="2:20" x14ac:dyDescent="0.2">
      <c r="B1588" s="50"/>
      <c r="C1588" s="111"/>
      <c r="D1588" s="7"/>
      <c r="E1588" s="7"/>
      <c r="F1588" s="7"/>
      <c r="G1588" s="7"/>
      <c r="H1588" s="7"/>
      <c r="I1588" s="7"/>
      <c r="J1588" s="7"/>
      <c r="K1588" s="7"/>
      <c r="L1588" s="7"/>
      <c r="M1588" s="7"/>
      <c r="N1588" s="7"/>
      <c r="O1588" s="7"/>
      <c r="P1588" s="7"/>
      <c r="Q1588" s="7"/>
      <c r="R1588" s="7"/>
      <c r="S1588" s="7"/>
      <c r="T1588" s="7"/>
    </row>
    <row r="1589" spans="2:20" x14ac:dyDescent="0.2">
      <c r="B1589" s="50"/>
      <c r="C1589" s="111"/>
      <c r="D1589" s="7"/>
      <c r="E1589" s="7"/>
      <c r="F1589" s="7"/>
      <c r="G1589" s="7"/>
      <c r="H1589" s="7"/>
      <c r="I1589" s="7"/>
      <c r="J1589" s="7"/>
      <c r="K1589" s="7"/>
      <c r="L1589" s="7"/>
      <c r="M1589" s="7"/>
      <c r="N1589" s="7"/>
      <c r="O1589" s="7"/>
      <c r="P1589" s="7"/>
      <c r="Q1589" s="7"/>
      <c r="R1589" s="7"/>
      <c r="S1589" s="7"/>
      <c r="T1589" s="7"/>
    </row>
    <row r="1590" spans="2:20" x14ac:dyDescent="0.2">
      <c r="B1590" s="50"/>
      <c r="C1590" s="111"/>
      <c r="D1590" s="7"/>
      <c r="E1590" s="7"/>
      <c r="F1590" s="7"/>
      <c r="G1590" s="7"/>
      <c r="H1590" s="7"/>
      <c r="I1590" s="7"/>
      <c r="J1590" s="7"/>
      <c r="K1590" s="7"/>
      <c r="L1590" s="7"/>
      <c r="M1590" s="7"/>
      <c r="N1590" s="7"/>
      <c r="O1590" s="7"/>
      <c r="P1590" s="7"/>
      <c r="Q1590" s="7"/>
      <c r="R1590" s="7"/>
      <c r="S1590" s="7"/>
      <c r="T1590" s="7"/>
    </row>
    <row r="1591" spans="2:20" x14ac:dyDescent="0.2">
      <c r="B1591" s="50"/>
      <c r="C1591" s="111"/>
      <c r="D1591" s="7"/>
      <c r="E1591" s="7"/>
      <c r="F1591" s="7"/>
      <c r="G1591" s="7"/>
      <c r="H1591" s="7"/>
      <c r="I1591" s="7"/>
      <c r="J1591" s="7"/>
      <c r="K1591" s="7"/>
      <c r="L1591" s="7"/>
      <c r="M1591" s="7"/>
      <c r="N1591" s="7"/>
      <c r="O1591" s="7"/>
      <c r="P1591" s="7"/>
      <c r="Q1591" s="7"/>
      <c r="R1591" s="7"/>
      <c r="S1591" s="7"/>
      <c r="T1591" s="7"/>
    </row>
    <row r="1592" spans="2:20" x14ac:dyDescent="0.2">
      <c r="B1592" s="50"/>
      <c r="C1592" s="111"/>
      <c r="D1592" s="7"/>
      <c r="E1592" s="7"/>
      <c r="F1592" s="7"/>
      <c r="G1592" s="7"/>
      <c r="H1592" s="7"/>
      <c r="I1592" s="7"/>
      <c r="J1592" s="7"/>
      <c r="K1592" s="7"/>
      <c r="L1592" s="7"/>
      <c r="M1592" s="7"/>
      <c r="N1592" s="7"/>
      <c r="O1592" s="7"/>
      <c r="P1592" s="7"/>
      <c r="Q1592" s="7"/>
      <c r="R1592" s="7"/>
      <c r="S1592" s="7"/>
      <c r="T1592" s="7"/>
    </row>
    <row r="1593" spans="2:20" x14ac:dyDescent="0.2">
      <c r="B1593" s="50"/>
      <c r="C1593" s="111"/>
      <c r="D1593" s="7"/>
      <c r="E1593" s="7"/>
      <c r="F1593" s="7"/>
      <c r="G1593" s="7"/>
      <c r="H1593" s="7"/>
      <c r="I1593" s="7"/>
      <c r="J1593" s="7"/>
      <c r="K1593" s="7"/>
      <c r="L1593" s="7"/>
      <c r="M1593" s="7"/>
      <c r="N1593" s="7"/>
      <c r="O1593" s="7"/>
      <c r="P1593" s="7"/>
      <c r="Q1593" s="7"/>
      <c r="R1593" s="7"/>
      <c r="S1593" s="7"/>
      <c r="T1593" s="7"/>
    </row>
    <row r="1594" spans="2:20" x14ac:dyDescent="0.2">
      <c r="B1594" s="50"/>
      <c r="C1594" s="111"/>
      <c r="D1594" s="7"/>
      <c r="E1594" s="7"/>
      <c r="F1594" s="7"/>
      <c r="G1594" s="7"/>
      <c r="H1594" s="7"/>
      <c r="I1594" s="7"/>
      <c r="J1594" s="7"/>
      <c r="K1594" s="7"/>
      <c r="L1594" s="7"/>
      <c r="M1594" s="7"/>
      <c r="N1594" s="7"/>
      <c r="O1594" s="7"/>
      <c r="P1594" s="7"/>
      <c r="Q1594" s="7"/>
      <c r="R1594" s="7"/>
      <c r="S1594" s="7"/>
      <c r="T1594" s="7"/>
    </row>
    <row r="1595" spans="2:20" x14ac:dyDescent="0.2">
      <c r="B1595" s="50"/>
      <c r="C1595" s="111"/>
      <c r="D1595" s="7"/>
      <c r="E1595" s="7"/>
      <c r="F1595" s="7"/>
      <c r="G1595" s="7"/>
      <c r="H1595" s="7"/>
      <c r="I1595" s="7"/>
      <c r="J1595" s="7"/>
      <c r="K1595" s="7"/>
      <c r="L1595" s="7"/>
      <c r="M1595" s="7"/>
      <c r="N1595" s="7"/>
      <c r="O1595" s="7"/>
      <c r="P1595" s="7"/>
      <c r="Q1595" s="7"/>
      <c r="R1595" s="7"/>
      <c r="S1595" s="7"/>
      <c r="T1595" s="7"/>
    </row>
    <row r="1596" spans="2:20" x14ac:dyDescent="0.2">
      <c r="B1596" s="50"/>
      <c r="C1596" s="111"/>
      <c r="D1596" s="7"/>
      <c r="E1596" s="7"/>
      <c r="F1596" s="7"/>
      <c r="G1596" s="7"/>
      <c r="H1596" s="7"/>
      <c r="I1596" s="7"/>
      <c r="J1596" s="7"/>
      <c r="K1596" s="7"/>
      <c r="L1596" s="7"/>
      <c r="M1596" s="7"/>
      <c r="N1596" s="7"/>
      <c r="O1596" s="7"/>
      <c r="P1596" s="7"/>
      <c r="Q1596" s="7"/>
      <c r="R1596" s="7"/>
      <c r="S1596" s="7"/>
      <c r="T1596" s="7"/>
    </row>
    <row r="1597" spans="2:20" x14ac:dyDescent="0.2">
      <c r="B1597" s="50"/>
      <c r="C1597" s="111"/>
      <c r="D1597" s="7"/>
      <c r="E1597" s="7"/>
      <c r="F1597" s="7"/>
      <c r="G1597" s="7"/>
      <c r="H1597" s="7"/>
      <c r="I1597" s="7"/>
      <c r="J1597" s="7"/>
      <c r="K1597" s="7"/>
      <c r="L1597" s="7"/>
      <c r="M1597" s="7"/>
      <c r="N1597" s="7"/>
      <c r="O1597" s="7"/>
      <c r="P1597" s="7"/>
      <c r="Q1597" s="7"/>
      <c r="R1597" s="7"/>
      <c r="S1597" s="7"/>
      <c r="T1597" s="7"/>
    </row>
    <row r="1598" spans="2:20" x14ac:dyDescent="0.2">
      <c r="B1598" s="50"/>
      <c r="C1598" s="111"/>
      <c r="D1598" s="7"/>
      <c r="E1598" s="7"/>
      <c r="F1598" s="7"/>
      <c r="G1598" s="7"/>
      <c r="H1598" s="7"/>
      <c r="I1598" s="7"/>
      <c r="J1598" s="7"/>
      <c r="K1598" s="7"/>
      <c r="L1598" s="7"/>
      <c r="M1598" s="7"/>
      <c r="N1598" s="7"/>
      <c r="O1598" s="7"/>
      <c r="P1598" s="7"/>
      <c r="Q1598" s="7"/>
      <c r="R1598" s="7"/>
      <c r="S1598" s="7"/>
      <c r="T1598" s="7"/>
    </row>
    <row r="1599" spans="2:20" x14ac:dyDescent="0.2">
      <c r="B1599" s="50"/>
      <c r="C1599" s="111"/>
      <c r="D1599" s="7"/>
      <c r="E1599" s="7"/>
      <c r="F1599" s="7"/>
      <c r="G1599" s="7"/>
      <c r="H1599" s="7"/>
      <c r="I1599" s="7"/>
      <c r="J1599" s="7"/>
      <c r="K1599" s="7"/>
      <c r="L1599" s="7"/>
      <c r="M1599" s="7"/>
      <c r="N1599" s="7"/>
      <c r="O1599" s="7"/>
      <c r="P1599" s="7"/>
      <c r="Q1599" s="7"/>
      <c r="R1599" s="7"/>
      <c r="S1599" s="7"/>
      <c r="T1599" s="7"/>
    </row>
    <row r="1600" spans="2:20" x14ac:dyDescent="0.2">
      <c r="B1600" s="50"/>
      <c r="C1600" s="111"/>
      <c r="D1600" s="7"/>
      <c r="E1600" s="7"/>
      <c r="F1600" s="7"/>
      <c r="G1600" s="7"/>
      <c r="H1600" s="7"/>
      <c r="I1600" s="7"/>
      <c r="J1600" s="7"/>
      <c r="K1600" s="7"/>
      <c r="L1600" s="7"/>
      <c r="M1600" s="7"/>
      <c r="N1600" s="7"/>
      <c r="O1600" s="7"/>
      <c r="P1600" s="7"/>
      <c r="Q1600" s="7"/>
      <c r="R1600" s="7"/>
      <c r="S1600" s="7"/>
      <c r="T1600" s="7"/>
    </row>
    <row r="1601" spans="2:20" x14ac:dyDescent="0.2">
      <c r="B1601" s="50"/>
      <c r="C1601" s="111"/>
      <c r="D1601" s="7"/>
      <c r="E1601" s="7"/>
      <c r="F1601" s="7"/>
      <c r="G1601" s="7"/>
      <c r="H1601" s="7"/>
      <c r="I1601" s="7"/>
      <c r="J1601" s="7"/>
      <c r="K1601" s="7"/>
      <c r="L1601" s="7"/>
      <c r="M1601" s="7"/>
      <c r="N1601" s="7"/>
      <c r="O1601" s="7"/>
      <c r="P1601" s="7"/>
      <c r="Q1601" s="7"/>
      <c r="R1601" s="7"/>
      <c r="S1601" s="7"/>
      <c r="T1601" s="7"/>
    </row>
    <row r="1602" spans="2:20" x14ac:dyDescent="0.2">
      <c r="B1602" s="50"/>
      <c r="C1602" s="111"/>
      <c r="D1602" s="7"/>
      <c r="E1602" s="7"/>
      <c r="F1602" s="7"/>
      <c r="G1602" s="7"/>
      <c r="H1602" s="7"/>
      <c r="I1602" s="7"/>
      <c r="J1602" s="7"/>
      <c r="K1602" s="7"/>
      <c r="L1602" s="7"/>
      <c r="M1602" s="7"/>
      <c r="N1602" s="7"/>
      <c r="O1602" s="7"/>
      <c r="P1602" s="7"/>
      <c r="Q1602" s="7"/>
      <c r="R1602" s="7"/>
      <c r="S1602" s="7"/>
      <c r="T1602" s="7"/>
    </row>
    <row r="1603" spans="2:20" x14ac:dyDescent="0.2">
      <c r="B1603" s="50"/>
      <c r="C1603" s="111"/>
      <c r="D1603" s="7"/>
      <c r="E1603" s="7"/>
      <c r="F1603" s="7"/>
      <c r="G1603" s="7"/>
      <c r="H1603" s="7"/>
      <c r="I1603" s="7"/>
      <c r="J1603" s="7"/>
      <c r="K1603" s="7"/>
      <c r="L1603" s="7"/>
      <c r="M1603" s="7"/>
      <c r="N1603" s="7"/>
      <c r="O1603" s="7"/>
      <c r="P1603" s="7"/>
      <c r="Q1603" s="7"/>
      <c r="R1603" s="7"/>
      <c r="S1603" s="7"/>
      <c r="T1603" s="7"/>
    </row>
    <row r="1604" spans="2:20" x14ac:dyDescent="0.2">
      <c r="B1604" s="50"/>
      <c r="C1604" s="111"/>
      <c r="D1604" s="7"/>
      <c r="E1604" s="7"/>
      <c r="F1604" s="7"/>
      <c r="G1604" s="7"/>
      <c r="H1604" s="7"/>
      <c r="I1604" s="7"/>
      <c r="J1604" s="7"/>
      <c r="K1604" s="7"/>
      <c r="L1604" s="7"/>
      <c r="M1604" s="7"/>
      <c r="N1604" s="7"/>
      <c r="O1604" s="7"/>
      <c r="P1604" s="7"/>
      <c r="Q1604" s="7"/>
      <c r="R1604" s="7"/>
      <c r="S1604" s="7"/>
      <c r="T1604" s="7"/>
    </row>
    <row r="1605" spans="2:20" x14ac:dyDescent="0.2">
      <c r="B1605" s="50"/>
      <c r="C1605" s="111"/>
      <c r="D1605" s="7"/>
      <c r="E1605" s="7"/>
      <c r="F1605" s="7"/>
      <c r="G1605" s="7"/>
      <c r="H1605" s="7"/>
      <c r="I1605" s="7"/>
      <c r="J1605" s="7"/>
      <c r="K1605" s="7"/>
      <c r="L1605" s="7"/>
      <c r="M1605" s="7"/>
      <c r="N1605" s="7"/>
      <c r="O1605" s="7"/>
      <c r="P1605" s="7"/>
      <c r="Q1605" s="7"/>
      <c r="R1605" s="7"/>
      <c r="S1605" s="7"/>
      <c r="T1605" s="7"/>
    </row>
    <row r="1606" spans="2:20" x14ac:dyDescent="0.2">
      <c r="B1606" s="50"/>
      <c r="C1606" s="111"/>
      <c r="D1606" s="7"/>
      <c r="E1606" s="7"/>
      <c r="F1606" s="7"/>
      <c r="G1606" s="7"/>
      <c r="H1606" s="7"/>
      <c r="I1606" s="7"/>
      <c r="J1606" s="7"/>
      <c r="K1606" s="7"/>
      <c r="L1606" s="7"/>
      <c r="M1606" s="7"/>
      <c r="N1606" s="7"/>
      <c r="O1606" s="7"/>
      <c r="P1606" s="7"/>
      <c r="Q1606" s="7"/>
      <c r="R1606" s="7"/>
      <c r="S1606" s="7"/>
      <c r="T1606" s="7"/>
    </row>
    <row r="1607" spans="2:20" x14ac:dyDescent="0.2">
      <c r="B1607" s="50"/>
      <c r="C1607" s="111"/>
      <c r="D1607" s="7"/>
      <c r="E1607" s="7"/>
      <c r="F1607" s="7"/>
      <c r="G1607" s="7"/>
      <c r="H1607" s="7"/>
      <c r="I1607" s="7"/>
      <c r="J1607" s="7"/>
      <c r="K1607" s="7"/>
      <c r="L1607" s="7"/>
      <c r="M1607" s="7"/>
      <c r="N1607" s="7"/>
      <c r="O1607" s="7"/>
      <c r="P1607" s="7"/>
      <c r="Q1607" s="7"/>
      <c r="R1607" s="7"/>
      <c r="S1607" s="7"/>
      <c r="T1607" s="7"/>
    </row>
    <row r="1608" spans="2:20" x14ac:dyDescent="0.2">
      <c r="B1608" s="50"/>
      <c r="C1608" s="111"/>
      <c r="D1608" s="7"/>
      <c r="E1608" s="7"/>
      <c r="F1608" s="7"/>
      <c r="G1608" s="7"/>
      <c r="H1608" s="7"/>
      <c r="I1608" s="7"/>
      <c r="J1608" s="7"/>
      <c r="K1608" s="7"/>
      <c r="L1608" s="7"/>
      <c r="M1608" s="7"/>
      <c r="N1608" s="7"/>
      <c r="O1608" s="7"/>
      <c r="P1608" s="7"/>
      <c r="Q1608" s="7"/>
      <c r="R1608" s="7"/>
      <c r="S1608" s="7"/>
      <c r="T1608" s="7"/>
    </row>
    <row r="1609" spans="2:20" x14ac:dyDescent="0.2">
      <c r="B1609" s="50"/>
      <c r="C1609" s="111"/>
      <c r="D1609" s="7"/>
      <c r="E1609" s="7"/>
      <c r="F1609" s="7"/>
      <c r="G1609" s="7"/>
      <c r="H1609" s="7"/>
      <c r="I1609" s="7"/>
      <c r="J1609" s="7"/>
      <c r="K1609" s="7"/>
      <c r="L1609" s="7"/>
      <c r="M1609" s="7"/>
      <c r="N1609" s="7"/>
      <c r="O1609" s="7"/>
      <c r="P1609" s="7"/>
      <c r="Q1609" s="7"/>
      <c r="R1609" s="7"/>
      <c r="S1609" s="7"/>
      <c r="T1609" s="7"/>
    </row>
    <row r="1610" spans="2:20" x14ac:dyDescent="0.2">
      <c r="B1610" s="50"/>
      <c r="C1610" s="111"/>
      <c r="D1610" s="7"/>
      <c r="E1610" s="7"/>
      <c r="F1610" s="7"/>
      <c r="G1610" s="7"/>
      <c r="H1610" s="7"/>
      <c r="I1610" s="7"/>
      <c r="J1610" s="7"/>
      <c r="K1610" s="7"/>
      <c r="L1610" s="7"/>
      <c r="M1610" s="7"/>
      <c r="N1610" s="7"/>
      <c r="O1610" s="7"/>
      <c r="P1610" s="7"/>
      <c r="Q1610" s="7"/>
      <c r="R1610" s="7"/>
      <c r="S1610" s="7"/>
      <c r="T1610" s="7"/>
    </row>
    <row r="1611" spans="2:20" x14ac:dyDescent="0.2">
      <c r="B1611" s="50"/>
      <c r="C1611" s="111"/>
      <c r="D1611" s="7"/>
      <c r="E1611" s="7"/>
      <c r="F1611" s="7"/>
      <c r="G1611" s="7"/>
      <c r="H1611" s="7"/>
      <c r="I1611" s="7"/>
      <c r="J1611" s="7"/>
      <c r="K1611" s="7"/>
      <c r="L1611" s="7"/>
      <c r="M1611" s="7"/>
      <c r="N1611" s="7"/>
      <c r="O1611" s="7"/>
      <c r="P1611" s="7"/>
      <c r="Q1611" s="7"/>
      <c r="R1611" s="7"/>
      <c r="S1611" s="7"/>
      <c r="T1611" s="7"/>
    </row>
    <row r="1612" spans="2:20" x14ac:dyDescent="0.2">
      <c r="B1612" s="50"/>
      <c r="C1612" s="111"/>
      <c r="D1612" s="7"/>
      <c r="E1612" s="7"/>
      <c r="F1612" s="7"/>
      <c r="G1612" s="7"/>
      <c r="H1612" s="7"/>
      <c r="I1612" s="7"/>
      <c r="J1612" s="7"/>
      <c r="K1612" s="7"/>
      <c r="L1612" s="7"/>
      <c r="M1612" s="7"/>
      <c r="N1612" s="7"/>
      <c r="O1612" s="7"/>
      <c r="P1612" s="7"/>
      <c r="Q1612" s="7"/>
      <c r="R1612" s="7"/>
      <c r="S1612" s="7"/>
      <c r="T1612" s="7"/>
    </row>
    <row r="1613" spans="2:20" x14ac:dyDescent="0.2">
      <c r="B1613" s="50"/>
      <c r="C1613" s="111"/>
      <c r="D1613" s="7"/>
      <c r="E1613" s="7"/>
      <c r="F1613" s="7"/>
      <c r="G1613" s="7"/>
      <c r="H1613" s="7"/>
      <c r="I1613" s="7"/>
      <c r="J1613" s="7"/>
      <c r="K1613" s="7"/>
      <c r="L1613" s="7"/>
      <c r="M1613" s="7"/>
      <c r="N1613" s="7"/>
      <c r="O1613" s="7"/>
      <c r="P1613" s="7"/>
      <c r="Q1613" s="7"/>
      <c r="R1613" s="7"/>
      <c r="S1613" s="7"/>
      <c r="T1613" s="7"/>
    </row>
    <row r="1614" spans="2:20" x14ac:dyDescent="0.2">
      <c r="B1614" s="50"/>
      <c r="C1614" s="111"/>
      <c r="D1614" s="7"/>
      <c r="E1614" s="7"/>
      <c r="F1614" s="7"/>
      <c r="G1614" s="7"/>
      <c r="H1614" s="7"/>
      <c r="I1614" s="7"/>
      <c r="J1614" s="7"/>
      <c r="K1614" s="7"/>
      <c r="L1614" s="7"/>
      <c r="M1614" s="7"/>
      <c r="N1614" s="7"/>
      <c r="O1614" s="7"/>
      <c r="P1614" s="7"/>
      <c r="Q1614" s="7"/>
      <c r="R1614" s="7"/>
      <c r="S1614" s="7"/>
      <c r="T1614" s="7"/>
    </row>
    <row r="1615" spans="2:20" x14ac:dyDescent="0.2">
      <c r="B1615" s="50"/>
      <c r="C1615" s="111"/>
      <c r="D1615" s="7"/>
      <c r="E1615" s="7"/>
      <c r="F1615" s="7"/>
      <c r="G1615" s="7"/>
      <c r="H1615" s="7"/>
      <c r="I1615" s="7"/>
      <c r="J1615" s="7"/>
      <c r="K1615" s="7"/>
      <c r="L1615" s="7"/>
      <c r="M1615" s="7"/>
      <c r="N1615" s="7"/>
      <c r="O1615" s="7"/>
      <c r="P1615" s="7"/>
      <c r="Q1615" s="7"/>
      <c r="R1615" s="7"/>
      <c r="S1615" s="7"/>
      <c r="T1615" s="7"/>
    </row>
    <row r="1616" spans="2:20" x14ac:dyDescent="0.2">
      <c r="B1616" s="50"/>
      <c r="C1616" s="111"/>
      <c r="D1616" s="7"/>
      <c r="E1616" s="7"/>
      <c r="F1616" s="7"/>
      <c r="G1616" s="7"/>
      <c r="H1616" s="7"/>
      <c r="I1616" s="7"/>
      <c r="J1616" s="7"/>
      <c r="K1616" s="7"/>
      <c r="L1616" s="7"/>
      <c r="M1616" s="7"/>
      <c r="N1616" s="7"/>
      <c r="O1616" s="7"/>
      <c r="P1616" s="7"/>
      <c r="Q1616" s="7"/>
      <c r="R1616" s="7"/>
      <c r="S1616" s="7"/>
      <c r="T1616" s="7"/>
    </row>
    <row r="1617" spans="2:20" x14ac:dyDescent="0.2">
      <c r="B1617" s="50"/>
      <c r="C1617" s="111"/>
      <c r="D1617" s="7"/>
      <c r="E1617" s="7"/>
      <c r="F1617" s="7"/>
      <c r="G1617" s="7"/>
      <c r="H1617" s="7"/>
      <c r="I1617" s="7"/>
      <c r="J1617" s="7"/>
      <c r="K1617" s="7"/>
      <c r="L1617" s="7"/>
      <c r="M1617" s="7"/>
      <c r="N1617" s="7"/>
      <c r="O1617" s="7"/>
      <c r="P1617" s="7"/>
      <c r="Q1617" s="7"/>
      <c r="R1617" s="7"/>
      <c r="S1617" s="7"/>
      <c r="T1617" s="7"/>
    </row>
    <row r="1618" spans="2:20" x14ac:dyDescent="0.2">
      <c r="B1618" s="50"/>
      <c r="C1618" s="111"/>
      <c r="D1618" s="7"/>
      <c r="E1618" s="7"/>
      <c r="F1618" s="7"/>
      <c r="G1618" s="7"/>
      <c r="H1618" s="7"/>
      <c r="I1618" s="7"/>
      <c r="J1618" s="7"/>
      <c r="K1618" s="7"/>
      <c r="L1618" s="7"/>
      <c r="M1618" s="7"/>
      <c r="N1618" s="7"/>
      <c r="O1618" s="7"/>
      <c r="P1618" s="7"/>
      <c r="Q1618" s="7"/>
      <c r="R1618" s="7"/>
      <c r="S1618" s="7"/>
      <c r="T1618" s="7"/>
    </row>
    <row r="1619" spans="2:20" x14ac:dyDescent="0.2">
      <c r="B1619" s="50"/>
      <c r="C1619" s="111"/>
      <c r="D1619" s="7"/>
      <c r="E1619" s="7"/>
      <c r="F1619" s="7"/>
      <c r="G1619" s="7"/>
      <c r="H1619" s="7"/>
      <c r="I1619" s="7"/>
      <c r="J1619" s="7"/>
      <c r="K1619" s="7"/>
      <c r="L1619" s="7"/>
      <c r="M1619" s="7"/>
      <c r="N1619" s="7"/>
      <c r="O1619" s="7"/>
      <c r="P1619" s="7"/>
      <c r="Q1619" s="7"/>
      <c r="R1619" s="7"/>
      <c r="S1619" s="7"/>
      <c r="T1619" s="7"/>
    </row>
    <row r="1620" spans="2:20" x14ac:dyDescent="0.2">
      <c r="B1620" s="50"/>
      <c r="C1620" s="111"/>
      <c r="D1620" s="7"/>
      <c r="E1620" s="7"/>
      <c r="F1620" s="7"/>
      <c r="G1620" s="7"/>
      <c r="H1620" s="7"/>
      <c r="I1620" s="7"/>
      <c r="J1620" s="7"/>
      <c r="K1620" s="7"/>
      <c r="L1620" s="7"/>
      <c r="M1620" s="7"/>
      <c r="N1620" s="7"/>
      <c r="O1620" s="7"/>
      <c r="P1620" s="7"/>
      <c r="Q1620" s="7"/>
      <c r="R1620" s="7"/>
      <c r="S1620" s="7"/>
      <c r="T1620" s="7"/>
    </row>
    <row r="1621" spans="2:20" x14ac:dyDescent="0.2">
      <c r="B1621" s="50"/>
      <c r="C1621" s="111"/>
      <c r="D1621" s="7"/>
      <c r="E1621" s="7"/>
      <c r="F1621" s="7"/>
      <c r="G1621" s="7"/>
      <c r="H1621" s="7"/>
      <c r="I1621" s="7"/>
      <c r="J1621" s="7"/>
      <c r="K1621" s="7"/>
      <c r="L1621" s="7"/>
      <c r="M1621" s="7"/>
      <c r="N1621" s="7"/>
      <c r="O1621" s="7"/>
      <c r="P1621" s="7"/>
      <c r="Q1621" s="7"/>
      <c r="R1621" s="7"/>
      <c r="S1621" s="7"/>
      <c r="T1621" s="7"/>
    </row>
    <row r="1622" spans="2:20" x14ac:dyDescent="0.2">
      <c r="B1622" s="50"/>
      <c r="C1622" s="111"/>
      <c r="D1622" s="7"/>
      <c r="E1622" s="7"/>
      <c r="F1622" s="7"/>
      <c r="G1622" s="7"/>
      <c r="H1622" s="7"/>
      <c r="I1622" s="7"/>
      <c r="J1622" s="7"/>
      <c r="K1622" s="7"/>
      <c r="L1622" s="7"/>
      <c r="M1622" s="7"/>
      <c r="N1622" s="7"/>
      <c r="O1622" s="7"/>
      <c r="P1622" s="7"/>
      <c r="Q1622" s="7"/>
      <c r="R1622" s="7"/>
      <c r="S1622" s="7"/>
      <c r="T1622" s="7"/>
    </row>
    <row r="1623" spans="2:20" x14ac:dyDescent="0.2">
      <c r="B1623" s="50"/>
      <c r="C1623" s="111"/>
      <c r="D1623" s="7"/>
      <c r="E1623" s="7"/>
      <c r="F1623" s="7"/>
      <c r="G1623" s="7"/>
      <c r="H1623" s="7"/>
      <c r="I1623" s="7"/>
      <c r="J1623" s="7"/>
      <c r="K1623" s="7"/>
      <c r="L1623" s="7"/>
      <c r="M1623" s="7"/>
      <c r="N1623" s="7"/>
      <c r="O1623" s="7"/>
      <c r="P1623" s="7"/>
      <c r="Q1623" s="7"/>
      <c r="R1623" s="7"/>
      <c r="S1623" s="7"/>
      <c r="T1623" s="7"/>
    </row>
    <row r="1624" spans="2:20" x14ac:dyDescent="0.2">
      <c r="B1624" s="50"/>
      <c r="C1624" s="111"/>
      <c r="D1624" s="7"/>
      <c r="E1624" s="7"/>
      <c r="F1624" s="7"/>
      <c r="G1624" s="7"/>
      <c r="H1624" s="7"/>
      <c r="I1624" s="7"/>
      <c r="J1624" s="7"/>
      <c r="K1624" s="7"/>
      <c r="L1624" s="7"/>
      <c r="M1624" s="7"/>
      <c r="N1624" s="7"/>
      <c r="O1624" s="7"/>
      <c r="P1624" s="7"/>
      <c r="Q1624" s="7"/>
      <c r="R1624" s="7"/>
      <c r="S1624" s="7"/>
      <c r="T1624" s="7"/>
    </row>
    <row r="1625" spans="2:20" x14ac:dyDescent="0.2">
      <c r="B1625" s="50"/>
      <c r="C1625" s="111"/>
      <c r="D1625" s="7"/>
      <c r="E1625" s="7"/>
      <c r="F1625" s="7"/>
      <c r="G1625" s="7"/>
      <c r="H1625" s="7"/>
      <c r="I1625" s="7"/>
      <c r="J1625" s="7"/>
      <c r="K1625" s="7"/>
      <c r="L1625" s="7"/>
      <c r="M1625" s="7"/>
      <c r="N1625" s="7"/>
      <c r="O1625" s="7"/>
      <c r="P1625" s="7"/>
      <c r="Q1625" s="7"/>
      <c r="R1625" s="7"/>
      <c r="S1625" s="7"/>
      <c r="T1625" s="7"/>
    </row>
    <row r="1626" spans="2:20" x14ac:dyDescent="0.2">
      <c r="B1626" s="50"/>
      <c r="C1626" s="111"/>
      <c r="D1626" s="7"/>
      <c r="E1626" s="7"/>
      <c r="F1626" s="7"/>
      <c r="G1626" s="7"/>
      <c r="H1626" s="7"/>
      <c r="I1626" s="7"/>
      <c r="J1626" s="7"/>
      <c r="K1626" s="7"/>
      <c r="L1626" s="7"/>
      <c r="M1626" s="7"/>
      <c r="N1626" s="7"/>
      <c r="O1626" s="7"/>
      <c r="P1626" s="7"/>
      <c r="Q1626" s="7"/>
      <c r="R1626" s="7"/>
      <c r="S1626" s="7"/>
      <c r="T1626" s="7"/>
    </row>
    <row r="1627" spans="2:20" x14ac:dyDescent="0.2">
      <c r="B1627" s="50"/>
      <c r="C1627" s="111"/>
      <c r="D1627" s="7"/>
      <c r="E1627" s="7"/>
      <c r="F1627" s="7"/>
      <c r="G1627" s="7"/>
      <c r="H1627" s="7"/>
      <c r="I1627" s="7"/>
      <c r="J1627" s="7"/>
      <c r="K1627" s="7"/>
      <c r="L1627" s="7"/>
      <c r="M1627" s="7"/>
      <c r="N1627" s="7"/>
      <c r="O1627" s="7"/>
      <c r="P1627" s="7"/>
      <c r="Q1627" s="7"/>
      <c r="R1627" s="7"/>
      <c r="S1627" s="7"/>
      <c r="T1627" s="7"/>
    </row>
    <row r="1628" spans="2:20" x14ac:dyDescent="0.2">
      <c r="B1628" s="50"/>
      <c r="C1628" s="111"/>
      <c r="D1628" s="7"/>
      <c r="E1628" s="7"/>
      <c r="F1628" s="7"/>
      <c r="G1628" s="7"/>
      <c r="H1628" s="7"/>
      <c r="I1628" s="7"/>
      <c r="J1628" s="7"/>
      <c r="K1628" s="7"/>
      <c r="L1628" s="7"/>
      <c r="M1628" s="7"/>
      <c r="N1628" s="7"/>
      <c r="O1628" s="7"/>
      <c r="P1628" s="7"/>
      <c r="Q1628" s="7"/>
      <c r="R1628" s="7"/>
      <c r="S1628" s="7"/>
      <c r="T1628" s="7"/>
    </row>
    <row r="1629" spans="2:20" x14ac:dyDescent="0.2">
      <c r="B1629" s="50"/>
      <c r="C1629" s="111"/>
      <c r="D1629" s="7"/>
      <c r="E1629" s="7"/>
      <c r="F1629" s="7"/>
      <c r="G1629" s="7"/>
      <c r="H1629" s="7"/>
      <c r="I1629" s="7"/>
      <c r="J1629" s="7"/>
      <c r="K1629" s="7"/>
      <c r="L1629" s="7"/>
      <c r="M1629" s="7"/>
      <c r="N1629" s="7"/>
      <c r="O1629" s="7"/>
      <c r="P1629" s="7"/>
      <c r="Q1629" s="7"/>
      <c r="R1629" s="7"/>
      <c r="S1629" s="7"/>
      <c r="T1629" s="7"/>
    </row>
    <row r="1630" spans="2:20" x14ac:dyDescent="0.2">
      <c r="B1630" s="50"/>
      <c r="C1630" s="111"/>
      <c r="D1630" s="7"/>
      <c r="E1630" s="7"/>
      <c r="F1630" s="7"/>
      <c r="G1630" s="7"/>
      <c r="H1630" s="7"/>
      <c r="I1630" s="7"/>
      <c r="J1630" s="7"/>
      <c r="K1630" s="7"/>
      <c r="L1630" s="7"/>
      <c r="M1630" s="7"/>
      <c r="N1630" s="7"/>
      <c r="O1630" s="7"/>
      <c r="P1630" s="7"/>
      <c r="Q1630" s="7"/>
      <c r="R1630" s="7"/>
      <c r="S1630" s="7"/>
      <c r="T1630" s="7"/>
    </row>
    <row r="1631" spans="2:20" x14ac:dyDescent="0.2">
      <c r="B1631" s="50"/>
      <c r="C1631" s="111"/>
      <c r="D1631" s="7"/>
      <c r="E1631" s="7"/>
      <c r="F1631" s="7"/>
      <c r="G1631" s="7"/>
      <c r="H1631" s="7"/>
      <c r="I1631" s="7"/>
      <c r="J1631" s="7"/>
      <c r="K1631" s="7"/>
      <c r="L1631" s="7"/>
      <c r="M1631" s="7"/>
      <c r="N1631" s="7"/>
      <c r="O1631" s="7"/>
      <c r="P1631" s="7"/>
      <c r="Q1631" s="7"/>
      <c r="R1631" s="7"/>
      <c r="S1631" s="7"/>
      <c r="T1631" s="7"/>
    </row>
    <row r="1632" spans="2:20" x14ac:dyDescent="0.2">
      <c r="B1632" s="50"/>
      <c r="C1632" s="111"/>
      <c r="D1632" s="7"/>
      <c r="E1632" s="7"/>
      <c r="F1632" s="7"/>
      <c r="G1632" s="7"/>
      <c r="H1632" s="7"/>
      <c r="I1632" s="7"/>
      <c r="J1632" s="7"/>
      <c r="K1632" s="7"/>
      <c r="L1632" s="7"/>
      <c r="M1632" s="7"/>
      <c r="N1632" s="7"/>
      <c r="O1632" s="7"/>
      <c r="P1632" s="7"/>
      <c r="Q1632" s="7"/>
      <c r="R1632" s="7"/>
      <c r="S1632" s="7"/>
      <c r="T1632" s="7"/>
    </row>
    <row r="1633" spans="2:20" x14ac:dyDescent="0.2">
      <c r="B1633" s="50"/>
      <c r="C1633" s="111"/>
      <c r="D1633" s="7"/>
      <c r="E1633" s="7"/>
      <c r="F1633" s="7"/>
      <c r="G1633" s="7"/>
      <c r="H1633" s="7"/>
      <c r="I1633" s="7"/>
      <c r="J1633" s="7"/>
      <c r="K1633" s="7"/>
      <c r="L1633" s="7"/>
      <c r="M1633" s="7"/>
      <c r="N1633" s="7"/>
      <c r="O1633" s="7"/>
      <c r="P1633" s="7"/>
      <c r="Q1633" s="7"/>
      <c r="R1633" s="7"/>
      <c r="S1633" s="7"/>
      <c r="T1633" s="7"/>
    </row>
    <row r="1634" spans="2:20" x14ac:dyDescent="0.2">
      <c r="B1634" s="50"/>
      <c r="C1634" s="111"/>
      <c r="D1634" s="7"/>
      <c r="E1634" s="7"/>
      <c r="F1634" s="7"/>
      <c r="G1634" s="7"/>
      <c r="H1634" s="7"/>
      <c r="I1634" s="7"/>
      <c r="J1634" s="7"/>
      <c r="K1634" s="7"/>
      <c r="L1634" s="7"/>
      <c r="M1634" s="7"/>
      <c r="N1634" s="7"/>
      <c r="O1634" s="7"/>
      <c r="P1634" s="7"/>
      <c r="Q1634" s="7"/>
      <c r="R1634" s="7"/>
      <c r="S1634" s="7"/>
      <c r="T1634" s="7"/>
    </row>
    <row r="1635" spans="2:20" x14ac:dyDescent="0.2">
      <c r="B1635" s="50"/>
      <c r="C1635" s="111"/>
      <c r="D1635" s="7"/>
      <c r="E1635" s="7"/>
      <c r="F1635" s="7"/>
      <c r="G1635" s="7"/>
      <c r="H1635" s="7"/>
      <c r="I1635" s="7"/>
      <c r="J1635" s="7"/>
      <c r="K1635" s="7"/>
      <c r="L1635" s="7"/>
      <c r="M1635" s="7"/>
      <c r="N1635" s="7"/>
      <c r="O1635" s="7"/>
      <c r="P1635" s="7"/>
      <c r="Q1635" s="7"/>
      <c r="R1635" s="7"/>
      <c r="S1635" s="7"/>
      <c r="T1635" s="7"/>
    </row>
    <row r="1636" spans="2:20" x14ac:dyDescent="0.2">
      <c r="B1636" s="50"/>
      <c r="C1636" s="111"/>
      <c r="D1636" s="7"/>
      <c r="E1636" s="7"/>
      <c r="F1636" s="7"/>
      <c r="G1636" s="7"/>
      <c r="H1636" s="7"/>
      <c r="I1636" s="7"/>
      <c r="J1636" s="7"/>
      <c r="K1636" s="7"/>
      <c r="L1636" s="7"/>
      <c r="M1636" s="7"/>
      <c r="N1636" s="7"/>
      <c r="O1636" s="7"/>
      <c r="P1636" s="7"/>
      <c r="Q1636" s="7"/>
      <c r="R1636" s="7"/>
      <c r="S1636" s="7"/>
      <c r="T1636" s="7"/>
    </row>
    <row r="1637" spans="2:20" x14ac:dyDescent="0.2">
      <c r="B1637" s="50"/>
      <c r="C1637" s="111"/>
      <c r="D1637" s="7"/>
      <c r="E1637" s="7"/>
      <c r="F1637" s="7"/>
      <c r="G1637" s="7"/>
      <c r="H1637" s="7"/>
      <c r="I1637" s="7"/>
      <c r="J1637" s="7"/>
      <c r="K1637" s="7"/>
      <c r="L1637" s="7"/>
      <c r="M1637" s="7"/>
      <c r="N1637" s="7"/>
      <c r="O1637" s="7"/>
      <c r="P1637" s="7"/>
      <c r="Q1637" s="7"/>
      <c r="R1637" s="7"/>
      <c r="S1637" s="7"/>
      <c r="T1637" s="7"/>
    </row>
    <row r="1638" spans="2:20" x14ac:dyDescent="0.2">
      <c r="B1638" s="50"/>
      <c r="C1638" s="111"/>
      <c r="D1638" s="7"/>
      <c r="E1638" s="7"/>
      <c r="F1638" s="7"/>
      <c r="G1638" s="7"/>
      <c r="H1638" s="7"/>
      <c r="I1638" s="7"/>
      <c r="J1638" s="7"/>
      <c r="K1638" s="7"/>
      <c r="L1638" s="7"/>
      <c r="M1638" s="7"/>
      <c r="N1638" s="7"/>
      <c r="O1638" s="7"/>
      <c r="P1638" s="7"/>
      <c r="Q1638" s="7"/>
      <c r="R1638" s="7"/>
      <c r="S1638" s="7"/>
      <c r="T1638" s="7"/>
    </row>
    <row r="1639" spans="2:20" x14ac:dyDescent="0.2">
      <c r="B1639" s="50"/>
      <c r="C1639" s="111"/>
      <c r="D1639" s="7"/>
      <c r="E1639" s="7"/>
      <c r="F1639" s="7"/>
      <c r="G1639" s="7"/>
      <c r="H1639" s="7"/>
      <c r="I1639" s="7"/>
      <c r="J1639" s="7"/>
      <c r="K1639" s="7"/>
      <c r="L1639" s="7"/>
      <c r="M1639" s="7"/>
      <c r="N1639" s="7"/>
      <c r="O1639" s="7"/>
      <c r="P1639" s="7"/>
      <c r="Q1639" s="7"/>
      <c r="R1639" s="7"/>
      <c r="S1639" s="7"/>
      <c r="T1639" s="7"/>
    </row>
    <row r="1640" spans="2:20" x14ac:dyDescent="0.2">
      <c r="B1640" s="50"/>
      <c r="C1640" s="111"/>
      <c r="D1640" s="7"/>
      <c r="E1640" s="7"/>
      <c r="F1640" s="7"/>
      <c r="G1640" s="7"/>
      <c r="H1640" s="7"/>
      <c r="I1640" s="7"/>
      <c r="J1640" s="7"/>
      <c r="K1640" s="7"/>
      <c r="L1640" s="7"/>
      <c r="M1640" s="7"/>
      <c r="N1640" s="7"/>
      <c r="O1640" s="7"/>
      <c r="P1640" s="7"/>
      <c r="Q1640" s="7"/>
      <c r="R1640" s="7"/>
      <c r="S1640" s="7"/>
      <c r="T1640" s="7"/>
    </row>
    <row r="1641" spans="2:20" x14ac:dyDescent="0.2">
      <c r="B1641" s="50"/>
      <c r="C1641" s="111"/>
      <c r="D1641" s="7"/>
      <c r="E1641" s="7"/>
      <c r="F1641" s="7"/>
      <c r="G1641" s="7"/>
      <c r="H1641" s="7"/>
      <c r="I1641" s="7"/>
      <c r="J1641" s="7"/>
      <c r="K1641" s="7"/>
      <c r="L1641" s="7"/>
      <c r="M1641" s="7"/>
      <c r="N1641" s="7"/>
      <c r="O1641" s="7"/>
      <c r="P1641" s="7"/>
      <c r="Q1641" s="7"/>
      <c r="R1641" s="7"/>
      <c r="S1641" s="7"/>
      <c r="T1641" s="7"/>
    </row>
    <row r="1642" spans="2:20" x14ac:dyDescent="0.2">
      <c r="B1642" s="50"/>
      <c r="C1642" s="111"/>
      <c r="D1642" s="7"/>
      <c r="E1642" s="7"/>
      <c r="F1642" s="7"/>
      <c r="G1642" s="7"/>
      <c r="H1642" s="7"/>
      <c r="I1642" s="7"/>
      <c r="J1642" s="7"/>
      <c r="K1642" s="7"/>
      <c r="L1642" s="7"/>
      <c r="M1642" s="7"/>
      <c r="N1642" s="7"/>
      <c r="O1642" s="7"/>
      <c r="P1642" s="7"/>
      <c r="Q1642" s="7"/>
      <c r="R1642" s="7"/>
      <c r="S1642" s="7"/>
      <c r="T1642" s="7"/>
    </row>
    <row r="1643" spans="2:20" x14ac:dyDescent="0.2">
      <c r="B1643" s="50"/>
      <c r="C1643" s="111"/>
      <c r="D1643" s="7"/>
      <c r="E1643" s="7"/>
      <c r="F1643" s="7"/>
      <c r="G1643" s="7"/>
      <c r="H1643" s="7"/>
      <c r="I1643" s="7"/>
      <c r="J1643" s="7"/>
      <c r="K1643" s="7"/>
      <c r="L1643" s="7"/>
      <c r="M1643" s="7"/>
      <c r="N1643" s="7"/>
      <c r="O1643" s="7"/>
      <c r="P1643" s="7"/>
      <c r="Q1643" s="7"/>
      <c r="R1643" s="7"/>
      <c r="S1643" s="7"/>
      <c r="T1643" s="7"/>
    </row>
    <row r="1644" spans="2:20" x14ac:dyDescent="0.2">
      <c r="B1644" s="50"/>
      <c r="C1644" s="111"/>
      <c r="D1644" s="7"/>
      <c r="E1644" s="7"/>
      <c r="F1644" s="7"/>
      <c r="G1644" s="7"/>
      <c r="H1644" s="7"/>
      <c r="I1644" s="7"/>
      <c r="J1644" s="7"/>
      <c r="K1644" s="7"/>
      <c r="L1644" s="7"/>
      <c r="M1644" s="7"/>
      <c r="N1644" s="7"/>
      <c r="O1644" s="7"/>
      <c r="P1644" s="7"/>
      <c r="Q1644" s="7"/>
      <c r="R1644" s="7"/>
      <c r="S1644" s="7"/>
      <c r="T1644" s="7"/>
    </row>
    <row r="1645" spans="2:20" x14ac:dyDescent="0.2">
      <c r="B1645" s="50"/>
      <c r="C1645" s="111"/>
      <c r="D1645" s="7"/>
      <c r="E1645" s="7"/>
      <c r="F1645" s="7"/>
      <c r="G1645" s="7"/>
      <c r="H1645" s="7"/>
      <c r="I1645" s="7"/>
      <c r="J1645" s="7"/>
      <c r="K1645" s="7"/>
      <c r="L1645" s="7"/>
      <c r="M1645" s="7"/>
      <c r="N1645" s="7"/>
      <c r="O1645" s="7"/>
      <c r="P1645" s="7"/>
      <c r="Q1645" s="7"/>
      <c r="R1645" s="7"/>
      <c r="S1645" s="7"/>
      <c r="T1645" s="7"/>
    </row>
    <row r="1646" spans="2:20" x14ac:dyDescent="0.2">
      <c r="B1646" s="50"/>
      <c r="C1646" s="111"/>
      <c r="D1646" s="7"/>
      <c r="E1646" s="7"/>
      <c r="F1646" s="7"/>
      <c r="G1646" s="7"/>
      <c r="H1646" s="7"/>
      <c r="I1646" s="7"/>
      <c r="J1646" s="7"/>
      <c r="K1646" s="7"/>
      <c r="L1646" s="7"/>
      <c r="M1646" s="7"/>
      <c r="N1646" s="7"/>
      <c r="O1646" s="7"/>
      <c r="P1646" s="7"/>
      <c r="Q1646" s="7"/>
      <c r="R1646" s="7"/>
      <c r="S1646" s="7"/>
      <c r="T1646" s="7"/>
    </row>
    <row r="1647" spans="2:20" x14ac:dyDescent="0.2">
      <c r="B1647" s="50"/>
      <c r="C1647" s="111"/>
      <c r="D1647" s="7"/>
      <c r="E1647" s="7"/>
      <c r="F1647" s="7"/>
      <c r="G1647" s="7"/>
      <c r="H1647" s="7"/>
      <c r="I1647" s="7"/>
      <c r="J1647" s="7"/>
      <c r="K1647" s="7"/>
      <c r="L1647" s="7"/>
      <c r="M1647" s="7"/>
      <c r="N1647" s="7"/>
      <c r="O1647" s="7"/>
      <c r="P1647" s="7"/>
      <c r="Q1647" s="7"/>
      <c r="R1647" s="7"/>
      <c r="S1647" s="7"/>
      <c r="T1647" s="7"/>
    </row>
    <row r="1648" spans="2:20" x14ac:dyDescent="0.2">
      <c r="B1648" s="50"/>
      <c r="C1648" s="111"/>
      <c r="D1648" s="7"/>
      <c r="E1648" s="7"/>
      <c r="F1648" s="7"/>
      <c r="G1648" s="7"/>
      <c r="H1648" s="7"/>
      <c r="I1648" s="7"/>
      <c r="J1648" s="7"/>
      <c r="K1648" s="7"/>
      <c r="L1648" s="7"/>
      <c r="M1648" s="7"/>
      <c r="N1648" s="7"/>
      <c r="O1648" s="7"/>
      <c r="P1648" s="7"/>
      <c r="Q1648" s="7"/>
      <c r="R1648" s="7"/>
      <c r="S1648" s="7"/>
      <c r="T1648" s="7"/>
    </row>
    <row r="1649" spans="2:20" x14ac:dyDescent="0.2">
      <c r="B1649" s="50"/>
      <c r="C1649" s="111"/>
      <c r="D1649" s="7"/>
      <c r="E1649" s="7"/>
      <c r="F1649" s="7"/>
      <c r="G1649" s="7"/>
      <c r="H1649" s="7"/>
      <c r="I1649" s="7"/>
      <c r="J1649" s="7"/>
      <c r="K1649" s="7"/>
      <c r="L1649" s="7"/>
      <c r="M1649" s="7"/>
      <c r="N1649" s="7"/>
      <c r="O1649" s="7"/>
      <c r="P1649" s="7"/>
      <c r="Q1649" s="7"/>
      <c r="R1649" s="7"/>
      <c r="S1649" s="7"/>
      <c r="T1649" s="7"/>
    </row>
    <row r="1650" spans="2:20" x14ac:dyDescent="0.2">
      <c r="B1650" s="50"/>
      <c r="C1650" s="111"/>
      <c r="D1650" s="7"/>
      <c r="E1650" s="7"/>
      <c r="F1650" s="7"/>
      <c r="G1650" s="7"/>
      <c r="H1650" s="7"/>
      <c r="I1650" s="7"/>
      <c r="J1650" s="7"/>
      <c r="K1650" s="7"/>
      <c r="L1650" s="7"/>
      <c r="M1650" s="7"/>
      <c r="N1650" s="7"/>
      <c r="O1650" s="7"/>
      <c r="P1650" s="7"/>
      <c r="Q1650" s="7"/>
      <c r="R1650" s="7"/>
      <c r="S1650" s="7"/>
      <c r="T1650" s="7"/>
    </row>
    <row r="1651" spans="2:20" x14ac:dyDescent="0.2">
      <c r="B1651" s="50"/>
      <c r="C1651" s="111"/>
      <c r="D1651" s="7"/>
      <c r="E1651" s="7"/>
      <c r="F1651" s="7"/>
      <c r="G1651" s="7"/>
      <c r="H1651" s="7"/>
      <c r="I1651" s="7"/>
      <c r="J1651" s="7"/>
      <c r="K1651" s="7"/>
      <c r="L1651" s="7"/>
      <c r="M1651" s="7"/>
      <c r="N1651" s="7"/>
      <c r="O1651" s="7"/>
      <c r="P1651" s="7"/>
      <c r="Q1651" s="7"/>
      <c r="R1651" s="7"/>
      <c r="S1651" s="7"/>
      <c r="T1651" s="7"/>
    </row>
    <row r="1652" spans="2:20" x14ac:dyDescent="0.2">
      <c r="B1652" s="50"/>
      <c r="C1652" s="111"/>
      <c r="D1652" s="7"/>
      <c r="E1652" s="7"/>
      <c r="F1652" s="7"/>
      <c r="G1652" s="7"/>
      <c r="H1652" s="7"/>
      <c r="I1652" s="7"/>
      <c r="J1652" s="7"/>
      <c r="K1652" s="7"/>
      <c r="L1652" s="7"/>
      <c r="M1652" s="7"/>
      <c r="N1652" s="7"/>
      <c r="O1652" s="7"/>
      <c r="P1652" s="7"/>
      <c r="Q1652" s="7"/>
      <c r="R1652" s="7"/>
      <c r="S1652" s="7"/>
      <c r="T1652" s="7"/>
    </row>
    <row r="1653" spans="2:20" x14ac:dyDescent="0.2">
      <c r="B1653" s="50"/>
      <c r="C1653" s="111"/>
      <c r="D1653" s="7"/>
      <c r="E1653" s="7"/>
      <c r="F1653" s="7"/>
      <c r="G1653" s="7"/>
      <c r="H1653" s="7"/>
      <c r="I1653" s="7"/>
      <c r="J1653" s="7"/>
      <c r="K1653" s="7"/>
      <c r="L1653" s="7"/>
      <c r="M1653" s="7"/>
      <c r="N1653" s="7"/>
      <c r="O1653" s="7"/>
      <c r="P1653" s="7"/>
      <c r="Q1653" s="7"/>
      <c r="R1653" s="7"/>
      <c r="S1653" s="7"/>
      <c r="T1653" s="7"/>
    </row>
    <row r="1654" spans="2:20" x14ac:dyDescent="0.2">
      <c r="B1654" s="50"/>
      <c r="C1654" s="111"/>
      <c r="D1654" s="7"/>
      <c r="E1654" s="7"/>
      <c r="F1654" s="7"/>
      <c r="G1654" s="7"/>
      <c r="H1654" s="7"/>
      <c r="I1654" s="7"/>
      <c r="J1654" s="7"/>
      <c r="K1654" s="7"/>
      <c r="L1654" s="7"/>
      <c r="M1654" s="7"/>
      <c r="N1654" s="7"/>
      <c r="O1654" s="7"/>
      <c r="P1654" s="7"/>
      <c r="Q1654" s="7"/>
      <c r="R1654" s="7"/>
      <c r="S1654" s="7"/>
      <c r="T1654" s="7"/>
    </row>
    <row r="1655" spans="2:20" x14ac:dyDescent="0.2">
      <c r="B1655" s="50"/>
      <c r="C1655" s="111"/>
      <c r="D1655" s="7"/>
      <c r="E1655" s="7"/>
      <c r="F1655" s="7"/>
      <c r="G1655" s="7"/>
      <c r="H1655" s="7"/>
      <c r="I1655" s="7"/>
      <c r="J1655" s="7"/>
      <c r="K1655" s="7"/>
      <c r="L1655" s="7"/>
      <c r="M1655" s="7"/>
      <c r="N1655" s="7"/>
      <c r="O1655" s="7"/>
      <c r="P1655" s="7"/>
      <c r="Q1655" s="7"/>
      <c r="R1655" s="7"/>
      <c r="S1655" s="7"/>
      <c r="T1655" s="7"/>
    </row>
    <row r="1656" spans="2:20" x14ac:dyDescent="0.2">
      <c r="B1656" s="50"/>
      <c r="C1656" s="111"/>
      <c r="D1656" s="7"/>
      <c r="E1656" s="7"/>
      <c r="F1656" s="7"/>
      <c r="G1656" s="7"/>
      <c r="H1656" s="7"/>
      <c r="I1656" s="7"/>
      <c r="J1656" s="7"/>
      <c r="K1656" s="7"/>
      <c r="L1656" s="7"/>
      <c r="M1656" s="7"/>
      <c r="N1656" s="7"/>
      <c r="O1656" s="7"/>
      <c r="P1656" s="7"/>
      <c r="Q1656" s="7"/>
      <c r="R1656" s="7"/>
      <c r="S1656" s="7"/>
      <c r="T1656" s="7"/>
    </row>
    <row r="1657" spans="2:20" x14ac:dyDescent="0.2">
      <c r="B1657" s="50"/>
      <c r="C1657" s="111"/>
      <c r="D1657" s="7"/>
      <c r="E1657" s="7"/>
      <c r="F1657" s="7"/>
      <c r="G1657" s="7"/>
      <c r="H1657" s="7"/>
      <c r="I1657" s="7"/>
      <c r="J1657" s="7"/>
      <c r="K1657" s="7"/>
      <c r="L1657" s="7"/>
      <c r="M1657" s="7"/>
      <c r="N1657" s="7"/>
      <c r="O1657" s="7"/>
      <c r="P1657" s="7"/>
      <c r="Q1657" s="7"/>
      <c r="R1657" s="7"/>
      <c r="S1657" s="7"/>
      <c r="T1657" s="7"/>
    </row>
    <row r="1658" spans="2:20" x14ac:dyDescent="0.2">
      <c r="B1658" s="50"/>
      <c r="C1658" s="111"/>
      <c r="D1658" s="7"/>
      <c r="E1658" s="7"/>
      <c r="F1658" s="7"/>
      <c r="G1658" s="7"/>
      <c r="H1658" s="7"/>
      <c r="I1658" s="7"/>
      <c r="J1658" s="7"/>
      <c r="K1658" s="7"/>
      <c r="L1658" s="7"/>
      <c r="M1658" s="7"/>
      <c r="N1658" s="7"/>
      <c r="O1658" s="7"/>
      <c r="P1658" s="7"/>
      <c r="Q1658" s="7"/>
      <c r="R1658" s="7"/>
      <c r="S1658" s="7"/>
      <c r="T1658" s="7"/>
    </row>
    <row r="1659" spans="2:20" x14ac:dyDescent="0.2">
      <c r="B1659" s="50"/>
      <c r="C1659" s="111"/>
      <c r="D1659" s="7"/>
      <c r="E1659" s="7"/>
      <c r="F1659" s="7"/>
      <c r="G1659" s="7"/>
      <c r="H1659" s="7"/>
      <c r="I1659" s="7"/>
      <c r="J1659" s="7"/>
      <c r="K1659" s="7"/>
      <c r="L1659" s="7"/>
      <c r="M1659" s="7"/>
      <c r="N1659" s="7"/>
      <c r="O1659" s="7"/>
      <c r="P1659" s="7"/>
      <c r="Q1659" s="7"/>
      <c r="R1659" s="7"/>
      <c r="S1659" s="7"/>
      <c r="T1659" s="7"/>
    </row>
    <row r="1660" spans="2:20" x14ac:dyDescent="0.2">
      <c r="B1660" s="50"/>
      <c r="C1660" s="111"/>
      <c r="D1660" s="7"/>
      <c r="E1660" s="7"/>
      <c r="F1660" s="7"/>
      <c r="G1660" s="7"/>
      <c r="H1660" s="7"/>
      <c r="I1660" s="7"/>
      <c r="J1660" s="7"/>
      <c r="K1660" s="7"/>
      <c r="L1660" s="7"/>
      <c r="M1660" s="7"/>
      <c r="N1660" s="7"/>
      <c r="O1660" s="7"/>
      <c r="P1660" s="7"/>
      <c r="Q1660" s="7"/>
      <c r="R1660" s="7"/>
      <c r="S1660" s="7"/>
      <c r="T1660" s="7"/>
    </row>
    <row r="1661" spans="2:20" x14ac:dyDescent="0.2">
      <c r="B1661" s="50"/>
      <c r="C1661" s="111"/>
      <c r="D1661" s="7"/>
      <c r="E1661" s="7"/>
      <c r="F1661" s="7"/>
      <c r="G1661" s="7"/>
      <c r="H1661" s="7"/>
      <c r="I1661" s="7"/>
      <c r="J1661" s="7"/>
      <c r="K1661" s="7"/>
      <c r="L1661" s="7"/>
      <c r="M1661" s="7"/>
      <c r="N1661" s="7"/>
      <c r="O1661" s="7"/>
      <c r="P1661" s="7"/>
      <c r="Q1661" s="7"/>
      <c r="R1661" s="7"/>
      <c r="S1661" s="7"/>
      <c r="T1661" s="7"/>
    </row>
    <row r="1662" spans="2:20" x14ac:dyDescent="0.2">
      <c r="B1662" s="50"/>
      <c r="C1662" s="111"/>
      <c r="D1662" s="7"/>
      <c r="E1662" s="7"/>
      <c r="F1662" s="7"/>
      <c r="G1662" s="7"/>
      <c r="H1662" s="7"/>
      <c r="I1662" s="7"/>
      <c r="J1662" s="7"/>
      <c r="K1662" s="7"/>
      <c r="L1662" s="7"/>
      <c r="M1662" s="7"/>
      <c r="N1662" s="7"/>
      <c r="O1662" s="7"/>
      <c r="P1662" s="7"/>
      <c r="Q1662" s="7"/>
      <c r="R1662" s="7"/>
      <c r="S1662" s="7"/>
      <c r="T1662" s="7"/>
    </row>
    <row r="1663" spans="2:20" x14ac:dyDescent="0.2">
      <c r="B1663" s="50"/>
      <c r="C1663" s="111"/>
      <c r="D1663" s="7"/>
      <c r="E1663" s="7"/>
      <c r="F1663" s="7"/>
      <c r="G1663" s="7"/>
      <c r="H1663" s="7"/>
      <c r="I1663" s="7"/>
      <c r="J1663" s="7"/>
      <c r="K1663" s="7"/>
      <c r="L1663" s="7"/>
      <c r="M1663" s="7"/>
      <c r="N1663" s="7"/>
      <c r="O1663" s="7"/>
      <c r="P1663" s="7"/>
      <c r="Q1663" s="7"/>
      <c r="R1663" s="7"/>
      <c r="S1663" s="7"/>
      <c r="T1663" s="7"/>
    </row>
    <row r="1664" spans="2:20" x14ac:dyDescent="0.2">
      <c r="B1664" s="50"/>
      <c r="C1664" s="111"/>
      <c r="D1664" s="7"/>
      <c r="E1664" s="7"/>
      <c r="F1664" s="7"/>
      <c r="G1664" s="7"/>
      <c r="H1664" s="7"/>
      <c r="I1664" s="7"/>
      <c r="J1664" s="7"/>
      <c r="K1664" s="7"/>
      <c r="L1664" s="7"/>
      <c r="M1664" s="7"/>
      <c r="N1664" s="7"/>
      <c r="O1664" s="7"/>
      <c r="P1664" s="7"/>
      <c r="Q1664" s="7"/>
      <c r="R1664" s="7"/>
      <c r="S1664" s="7"/>
      <c r="T1664" s="7"/>
    </row>
    <row r="1665" spans="2:20" x14ac:dyDescent="0.2">
      <c r="B1665" s="50"/>
      <c r="C1665" s="111"/>
      <c r="D1665" s="7"/>
      <c r="E1665" s="7"/>
      <c r="F1665" s="7"/>
      <c r="G1665" s="7"/>
      <c r="H1665" s="7"/>
      <c r="I1665" s="7"/>
      <c r="J1665" s="7"/>
      <c r="K1665" s="7"/>
      <c r="L1665" s="7"/>
      <c r="M1665" s="7"/>
      <c r="N1665" s="7"/>
      <c r="O1665" s="7"/>
      <c r="P1665" s="7"/>
      <c r="Q1665" s="7"/>
      <c r="R1665" s="7"/>
      <c r="S1665" s="7"/>
      <c r="T1665" s="7"/>
    </row>
    <row r="1666" spans="2:20" x14ac:dyDescent="0.2">
      <c r="B1666" s="50"/>
      <c r="C1666" s="111"/>
      <c r="D1666" s="7"/>
      <c r="E1666" s="7"/>
      <c r="F1666" s="7"/>
      <c r="G1666" s="7"/>
      <c r="H1666" s="7"/>
      <c r="I1666" s="7"/>
      <c r="J1666" s="7"/>
      <c r="K1666" s="7"/>
      <c r="L1666" s="7"/>
      <c r="M1666" s="7"/>
      <c r="N1666" s="7"/>
      <c r="O1666" s="7"/>
      <c r="P1666" s="7"/>
      <c r="Q1666" s="7"/>
      <c r="R1666" s="7"/>
      <c r="S1666" s="7"/>
      <c r="T1666" s="7"/>
    </row>
    <row r="1667" spans="2:20" x14ac:dyDescent="0.2">
      <c r="B1667" s="50"/>
      <c r="C1667" s="111"/>
      <c r="D1667" s="7"/>
      <c r="E1667" s="7"/>
      <c r="F1667" s="7"/>
      <c r="G1667" s="7"/>
      <c r="H1667" s="7"/>
      <c r="I1667" s="7"/>
      <c r="J1667" s="7"/>
      <c r="K1667" s="7"/>
      <c r="L1667" s="7"/>
      <c r="M1667" s="7"/>
      <c r="N1667" s="7"/>
      <c r="O1667" s="7"/>
      <c r="P1667" s="7"/>
      <c r="Q1667" s="7"/>
      <c r="R1667" s="7"/>
      <c r="S1667" s="7"/>
      <c r="T1667" s="7"/>
    </row>
    <row r="1668" spans="2:20" x14ac:dyDescent="0.2">
      <c r="B1668" s="50"/>
      <c r="C1668" s="111"/>
      <c r="D1668" s="7"/>
      <c r="E1668" s="7"/>
      <c r="F1668" s="7"/>
      <c r="G1668" s="7"/>
      <c r="H1668" s="7"/>
      <c r="I1668" s="7"/>
      <c r="J1668" s="7"/>
      <c r="K1668" s="7"/>
      <c r="L1668" s="7"/>
      <c r="M1668" s="7"/>
      <c r="N1668" s="7"/>
      <c r="O1668" s="7"/>
      <c r="P1668" s="7"/>
      <c r="Q1668" s="7"/>
      <c r="R1668" s="7"/>
      <c r="S1668" s="7"/>
      <c r="T1668" s="7"/>
    </row>
    <row r="1669" spans="2:20" x14ac:dyDescent="0.2">
      <c r="B1669" s="50"/>
      <c r="C1669" s="111"/>
      <c r="D1669" s="7"/>
      <c r="E1669" s="7"/>
      <c r="F1669" s="7"/>
      <c r="G1669" s="7"/>
      <c r="H1669" s="7"/>
      <c r="I1669" s="7"/>
      <c r="J1669" s="7"/>
      <c r="K1669" s="7"/>
      <c r="L1669" s="7"/>
      <c r="M1669" s="7"/>
      <c r="N1669" s="7"/>
      <c r="O1669" s="7"/>
      <c r="P1669" s="7"/>
      <c r="Q1669" s="7"/>
      <c r="R1669" s="7"/>
      <c r="S1669" s="7"/>
      <c r="T1669" s="7"/>
    </row>
    <row r="1670" spans="2:20" x14ac:dyDescent="0.2">
      <c r="B1670" s="50"/>
      <c r="C1670" s="111"/>
      <c r="D1670" s="7"/>
      <c r="E1670" s="7"/>
      <c r="F1670" s="7"/>
      <c r="G1670" s="7"/>
      <c r="H1670" s="7"/>
      <c r="I1670" s="7"/>
      <c r="J1670" s="7"/>
      <c r="K1670" s="7"/>
      <c r="L1670" s="7"/>
      <c r="M1670" s="7"/>
      <c r="N1670" s="7"/>
      <c r="O1670" s="7"/>
      <c r="P1670" s="7"/>
      <c r="Q1670" s="7"/>
      <c r="R1670" s="7"/>
      <c r="S1670" s="7"/>
      <c r="T1670" s="7"/>
    </row>
    <row r="1671" spans="2:20" x14ac:dyDescent="0.2">
      <c r="B1671" s="50"/>
      <c r="C1671" s="111"/>
      <c r="D1671" s="7"/>
      <c r="E1671" s="7"/>
      <c r="F1671" s="7"/>
      <c r="G1671" s="7"/>
      <c r="H1671" s="7"/>
      <c r="I1671" s="7"/>
      <c r="J1671" s="7"/>
      <c r="K1671" s="7"/>
      <c r="L1671" s="7"/>
      <c r="M1671" s="7"/>
      <c r="N1671" s="7"/>
      <c r="O1671" s="7"/>
      <c r="P1671" s="7"/>
      <c r="Q1671" s="7"/>
      <c r="R1671" s="7"/>
      <c r="S1671" s="7"/>
      <c r="T1671" s="7"/>
    </row>
    <row r="1672" spans="2:20" x14ac:dyDescent="0.2">
      <c r="B1672" s="50"/>
      <c r="C1672" s="111"/>
      <c r="D1672" s="7"/>
      <c r="E1672" s="7"/>
      <c r="F1672" s="7"/>
      <c r="G1672" s="7"/>
      <c r="H1672" s="7"/>
      <c r="I1672" s="7"/>
      <c r="J1672" s="7"/>
      <c r="K1672" s="7"/>
      <c r="L1672" s="7"/>
      <c r="M1672" s="7"/>
      <c r="N1672" s="7"/>
      <c r="O1672" s="7"/>
      <c r="P1672" s="7"/>
      <c r="Q1672" s="7"/>
      <c r="R1672" s="7"/>
      <c r="S1672" s="7"/>
      <c r="T1672" s="7"/>
    </row>
    <row r="1673" spans="2:20" x14ac:dyDescent="0.2">
      <c r="B1673" s="50"/>
      <c r="C1673" s="111"/>
      <c r="D1673" s="7"/>
      <c r="E1673" s="7"/>
      <c r="F1673" s="7"/>
      <c r="G1673" s="7"/>
      <c r="H1673" s="7"/>
      <c r="I1673" s="7"/>
      <c r="J1673" s="7"/>
      <c r="K1673" s="7"/>
      <c r="L1673" s="7"/>
      <c r="M1673" s="7"/>
      <c r="N1673" s="7"/>
      <c r="O1673" s="7"/>
      <c r="P1673" s="7"/>
      <c r="Q1673" s="7"/>
      <c r="R1673" s="7"/>
      <c r="S1673" s="7"/>
      <c r="T1673" s="7"/>
    </row>
    <row r="1674" spans="2:20" x14ac:dyDescent="0.2">
      <c r="B1674" s="50"/>
      <c r="C1674" s="111"/>
      <c r="D1674" s="7"/>
      <c r="E1674" s="7"/>
      <c r="F1674" s="7"/>
      <c r="G1674" s="7"/>
      <c r="H1674" s="7"/>
      <c r="I1674" s="7"/>
      <c r="J1674" s="7"/>
      <c r="K1674" s="7"/>
      <c r="L1674" s="7"/>
      <c r="M1674" s="7"/>
      <c r="N1674" s="7"/>
      <c r="O1674" s="7"/>
      <c r="P1674" s="7"/>
      <c r="Q1674" s="7"/>
      <c r="R1674" s="7"/>
      <c r="S1674" s="7"/>
      <c r="T1674" s="7"/>
    </row>
    <row r="1675" spans="2:20" x14ac:dyDescent="0.2">
      <c r="B1675" s="50"/>
      <c r="C1675" s="111"/>
      <c r="D1675" s="7"/>
      <c r="E1675" s="7"/>
      <c r="F1675" s="7"/>
      <c r="G1675" s="7"/>
      <c r="H1675" s="7"/>
      <c r="I1675" s="7"/>
      <c r="J1675" s="7"/>
      <c r="K1675" s="7"/>
      <c r="L1675" s="7"/>
      <c r="M1675" s="7"/>
      <c r="N1675" s="7"/>
      <c r="O1675" s="7"/>
      <c r="P1675" s="7"/>
      <c r="Q1675" s="7"/>
      <c r="R1675" s="7"/>
      <c r="S1675" s="7"/>
      <c r="T1675" s="7"/>
    </row>
    <row r="1676" spans="2:20" x14ac:dyDescent="0.2">
      <c r="B1676" s="50"/>
      <c r="C1676" s="111"/>
      <c r="D1676" s="7"/>
      <c r="E1676" s="7"/>
      <c r="F1676" s="7"/>
      <c r="G1676" s="7"/>
      <c r="H1676" s="7"/>
      <c r="I1676" s="7"/>
      <c r="J1676" s="7"/>
      <c r="K1676" s="7"/>
      <c r="L1676" s="7"/>
      <c r="M1676" s="7"/>
      <c r="N1676" s="7"/>
      <c r="O1676" s="7"/>
      <c r="P1676" s="7"/>
      <c r="Q1676" s="7"/>
      <c r="R1676" s="7"/>
      <c r="S1676" s="7"/>
      <c r="T1676" s="7"/>
    </row>
    <row r="1677" spans="2:20" x14ac:dyDescent="0.2">
      <c r="B1677" s="50"/>
      <c r="C1677" s="111"/>
      <c r="D1677" s="7"/>
      <c r="E1677" s="7"/>
      <c r="F1677" s="7"/>
      <c r="G1677" s="7"/>
      <c r="H1677" s="7"/>
      <c r="I1677" s="7"/>
      <c r="J1677" s="7"/>
      <c r="K1677" s="7"/>
      <c r="L1677" s="7"/>
      <c r="M1677" s="7"/>
      <c r="N1677" s="7"/>
      <c r="O1677" s="7"/>
      <c r="P1677" s="7"/>
      <c r="Q1677" s="7"/>
      <c r="R1677" s="7"/>
      <c r="S1677" s="7"/>
      <c r="T1677" s="7"/>
    </row>
    <row r="1678" spans="2:20" x14ac:dyDescent="0.2">
      <c r="B1678" s="50"/>
      <c r="C1678" s="111"/>
      <c r="D1678" s="7"/>
      <c r="E1678" s="7"/>
      <c r="F1678" s="7"/>
      <c r="G1678" s="7"/>
      <c r="H1678" s="7"/>
      <c r="I1678" s="7"/>
      <c r="J1678" s="7"/>
      <c r="K1678" s="7"/>
      <c r="L1678" s="7"/>
      <c r="M1678" s="7"/>
      <c r="N1678" s="7"/>
      <c r="O1678" s="7"/>
      <c r="P1678" s="7"/>
      <c r="Q1678" s="7"/>
      <c r="R1678" s="7"/>
      <c r="S1678" s="7"/>
      <c r="T1678" s="7"/>
    </row>
    <row r="1679" spans="2:20" x14ac:dyDescent="0.2">
      <c r="B1679" s="50"/>
      <c r="C1679" s="111"/>
      <c r="D1679" s="7"/>
      <c r="E1679" s="7"/>
      <c r="F1679" s="7"/>
      <c r="G1679" s="7"/>
      <c r="H1679" s="7"/>
      <c r="I1679" s="7"/>
      <c r="J1679" s="7"/>
      <c r="K1679" s="7"/>
      <c r="L1679" s="7"/>
      <c r="M1679" s="7"/>
      <c r="N1679" s="7"/>
      <c r="O1679" s="7"/>
      <c r="P1679" s="7"/>
      <c r="Q1679" s="7"/>
      <c r="R1679" s="7"/>
      <c r="S1679" s="7"/>
      <c r="T1679" s="7"/>
    </row>
    <row r="1680" spans="2:20" x14ac:dyDescent="0.2">
      <c r="B1680" s="50"/>
      <c r="C1680" s="111"/>
      <c r="D1680" s="7"/>
      <c r="E1680" s="7"/>
      <c r="F1680" s="7"/>
      <c r="G1680" s="7"/>
      <c r="H1680" s="7"/>
      <c r="I1680" s="7"/>
      <c r="J1680" s="7"/>
      <c r="K1680" s="7"/>
      <c r="L1680" s="7"/>
      <c r="M1680" s="7"/>
      <c r="N1680" s="7"/>
      <c r="O1680" s="7"/>
      <c r="P1680" s="7"/>
      <c r="Q1680" s="7"/>
      <c r="R1680" s="7"/>
      <c r="S1680" s="7"/>
      <c r="T1680" s="7"/>
    </row>
    <row r="1681" spans="2:20" x14ac:dyDescent="0.2">
      <c r="B1681" s="50"/>
      <c r="C1681" s="111"/>
      <c r="D1681" s="7"/>
      <c r="E1681" s="7"/>
      <c r="F1681" s="7"/>
      <c r="G1681" s="7"/>
      <c r="H1681" s="7"/>
      <c r="I1681" s="7"/>
      <c r="J1681" s="7"/>
      <c r="K1681" s="7"/>
      <c r="L1681" s="7"/>
      <c r="M1681" s="7"/>
      <c r="N1681" s="7"/>
      <c r="O1681" s="7"/>
      <c r="P1681" s="7"/>
      <c r="Q1681" s="7"/>
      <c r="R1681" s="7"/>
      <c r="S1681" s="7"/>
      <c r="T1681" s="7"/>
    </row>
    <row r="1682" spans="2:20" x14ac:dyDescent="0.2">
      <c r="B1682" s="50"/>
      <c r="C1682" s="111"/>
      <c r="D1682" s="7"/>
      <c r="E1682" s="7"/>
      <c r="F1682" s="7"/>
      <c r="G1682" s="7"/>
      <c r="H1682" s="7"/>
      <c r="I1682" s="7"/>
      <c r="J1682" s="7"/>
      <c r="K1682" s="7"/>
      <c r="L1682" s="7"/>
      <c r="M1682" s="7"/>
      <c r="N1682" s="7"/>
      <c r="O1682" s="7"/>
      <c r="P1682" s="7"/>
      <c r="Q1682" s="7"/>
      <c r="R1682" s="7"/>
      <c r="S1682" s="7"/>
      <c r="T1682" s="7"/>
    </row>
    <row r="1683" spans="2:20" x14ac:dyDescent="0.2">
      <c r="B1683" s="50"/>
      <c r="C1683" s="111"/>
      <c r="D1683" s="7"/>
      <c r="E1683" s="7"/>
      <c r="F1683" s="7"/>
      <c r="G1683" s="7"/>
      <c r="H1683" s="7"/>
      <c r="I1683" s="7"/>
      <c r="J1683" s="7"/>
      <c r="K1683" s="7"/>
      <c r="L1683" s="7"/>
      <c r="M1683" s="7"/>
      <c r="N1683" s="7"/>
      <c r="O1683" s="7"/>
      <c r="P1683" s="7"/>
      <c r="Q1683" s="7"/>
      <c r="R1683" s="7"/>
      <c r="S1683" s="7"/>
      <c r="T1683" s="7"/>
    </row>
    <row r="1684" spans="2:20" x14ac:dyDescent="0.2">
      <c r="B1684" s="50"/>
      <c r="C1684" s="111"/>
      <c r="D1684" s="7"/>
      <c r="E1684" s="7"/>
      <c r="F1684" s="7"/>
      <c r="G1684" s="7"/>
      <c r="H1684" s="7"/>
      <c r="I1684" s="7"/>
      <c r="J1684" s="7"/>
      <c r="K1684" s="7"/>
      <c r="L1684" s="7"/>
      <c r="M1684" s="7"/>
      <c r="N1684" s="7"/>
      <c r="O1684" s="7"/>
      <c r="P1684" s="7"/>
      <c r="Q1684" s="7"/>
      <c r="R1684" s="7"/>
      <c r="S1684" s="7"/>
      <c r="T1684" s="7"/>
    </row>
    <row r="1685" spans="2:20" x14ac:dyDescent="0.2">
      <c r="B1685" s="50"/>
      <c r="C1685" s="111"/>
      <c r="D1685" s="7"/>
      <c r="E1685" s="7"/>
      <c r="F1685" s="7"/>
      <c r="G1685" s="7"/>
      <c r="H1685" s="7"/>
      <c r="I1685" s="7"/>
      <c r="J1685" s="7"/>
      <c r="K1685" s="7"/>
      <c r="L1685" s="7"/>
      <c r="M1685" s="7"/>
      <c r="N1685" s="7"/>
      <c r="O1685" s="7"/>
      <c r="P1685" s="7"/>
      <c r="Q1685" s="7"/>
      <c r="R1685" s="7"/>
      <c r="S1685" s="7"/>
      <c r="T1685" s="7"/>
    </row>
    <row r="1686" spans="2:20" x14ac:dyDescent="0.2">
      <c r="B1686" s="50"/>
      <c r="C1686" s="111"/>
      <c r="D1686" s="7"/>
      <c r="E1686" s="7"/>
      <c r="F1686" s="7"/>
      <c r="G1686" s="7"/>
      <c r="H1686" s="7"/>
      <c r="I1686" s="7"/>
      <c r="J1686" s="7"/>
      <c r="K1686" s="7"/>
      <c r="L1686" s="7"/>
      <c r="M1686" s="7"/>
      <c r="N1686" s="7"/>
      <c r="O1686" s="7"/>
      <c r="P1686" s="7"/>
      <c r="Q1686" s="7"/>
      <c r="R1686" s="7"/>
      <c r="S1686" s="7"/>
      <c r="T1686" s="7"/>
    </row>
    <row r="1687" spans="2:20" x14ac:dyDescent="0.2">
      <c r="B1687" s="50"/>
      <c r="C1687" s="111"/>
      <c r="D1687" s="7"/>
      <c r="E1687" s="7"/>
      <c r="F1687" s="7"/>
      <c r="G1687" s="7"/>
      <c r="H1687" s="7"/>
      <c r="I1687" s="7"/>
      <c r="J1687" s="7"/>
      <c r="K1687" s="7"/>
      <c r="L1687" s="7"/>
      <c r="M1687" s="7"/>
      <c r="N1687" s="7"/>
      <c r="O1687" s="7"/>
      <c r="P1687" s="7"/>
      <c r="Q1687" s="7"/>
      <c r="R1687" s="7"/>
      <c r="S1687" s="7"/>
      <c r="T1687" s="7"/>
    </row>
    <row r="1688" spans="2:20" x14ac:dyDescent="0.2">
      <c r="B1688" s="50"/>
      <c r="C1688" s="111"/>
      <c r="D1688" s="7"/>
      <c r="E1688" s="7"/>
      <c r="F1688" s="7"/>
      <c r="G1688" s="7"/>
      <c r="H1688" s="7"/>
      <c r="I1688" s="7"/>
      <c r="J1688" s="7"/>
      <c r="K1688" s="7"/>
      <c r="L1688" s="7"/>
      <c r="M1688" s="7"/>
      <c r="N1688" s="7"/>
      <c r="O1688" s="7"/>
      <c r="P1688" s="7"/>
      <c r="Q1688" s="7"/>
      <c r="R1688" s="7"/>
      <c r="S1688" s="7"/>
      <c r="T1688" s="7"/>
    </row>
    <row r="1689" spans="2:20" x14ac:dyDescent="0.2">
      <c r="B1689" s="50"/>
      <c r="C1689" s="111"/>
      <c r="D1689" s="7"/>
      <c r="E1689" s="7"/>
      <c r="F1689" s="7"/>
      <c r="G1689" s="7"/>
      <c r="H1689" s="7"/>
      <c r="I1689" s="7"/>
      <c r="J1689" s="7"/>
      <c r="K1689" s="7"/>
      <c r="L1689" s="7"/>
      <c r="M1689" s="7"/>
      <c r="N1689" s="7"/>
      <c r="O1689" s="7"/>
      <c r="P1689" s="7"/>
      <c r="Q1689" s="7"/>
      <c r="R1689" s="7"/>
      <c r="S1689" s="7"/>
      <c r="T1689" s="7"/>
    </row>
    <row r="1690" spans="2:20" x14ac:dyDescent="0.2">
      <c r="B1690" s="50"/>
      <c r="C1690" s="111"/>
      <c r="D1690" s="7"/>
      <c r="E1690" s="7"/>
      <c r="F1690" s="7"/>
      <c r="G1690" s="7"/>
      <c r="H1690" s="7"/>
      <c r="I1690" s="7"/>
      <c r="J1690" s="7"/>
      <c r="K1690" s="7"/>
      <c r="L1690" s="7"/>
      <c r="M1690" s="7"/>
      <c r="N1690" s="7"/>
      <c r="O1690" s="7"/>
      <c r="P1690" s="7"/>
      <c r="Q1690" s="7"/>
      <c r="R1690" s="7"/>
      <c r="S1690" s="7"/>
      <c r="T1690" s="7"/>
    </row>
    <row r="1691" spans="2:20" x14ac:dyDescent="0.2">
      <c r="B1691" s="50"/>
      <c r="C1691" s="111"/>
      <c r="D1691" s="7"/>
      <c r="E1691" s="7"/>
      <c r="F1691" s="7"/>
      <c r="G1691" s="7"/>
      <c r="H1691" s="7"/>
      <c r="I1691" s="7"/>
      <c r="J1691" s="7"/>
      <c r="K1691" s="7"/>
      <c r="L1691" s="7"/>
      <c r="M1691" s="7"/>
      <c r="N1691" s="7"/>
      <c r="O1691" s="7"/>
      <c r="P1691" s="7"/>
      <c r="Q1691" s="7"/>
      <c r="R1691" s="7"/>
      <c r="S1691" s="7"/>
      <c r="T1691" s="7"/>
    </row>
    <row r="1692" spans="2:20" x14ac:dyDescent="0.2">
      <c r="B1692" s="50"/>
      <c r="C1692" s="111"/>
      <c r="D1692" s="7"/>
      <c r="E1692" s="7"/>
      <c r="F1692" s="7"/>
      <c r="G1692" s="7"/>
      <c r="H1692" s="7"/>
      <c r="I1692" s="7"/>
      <c r="J1692" s="7"/>
      <c r="K1692" s="7"/>
      <c r="L1692" s="7"/>
      <c r="M1692" s="7"/>
      <c r="N1692" s="7"/>
      <c r="O1692" s="7"/>
      <c r="P1692" s="7"/>
      <c r="Q1692" s="7"/>
      <c r="R1692" s="7"/>
      <c r="S1692" s="7"/>
      <c r="T1692" s="7"/>
    </row>
    <row r="1693" spans="2:20" x14ac:dyDescent="0.2">
      <c r="B1693" s="50"/>
      <c r="C1693" s="111"/>
      <c r="D1693" s="7"/>
      <c r="E1693" s="7"/>
      <c r="F1693" s="7"/>
      <c r="G1693" s="7"/>
      <c r="H1693" s="7"/>
      <c r="I1693" s="7"/>
      <c r="J1693" s="7"/>
      <c r="K1693" s="7"/>
      <c r="L1693" s="7"/>
      <c r="M1693" s="7"/>
      <c r="N1693" s="7"/>
      <c r="O1693" s="7"/>
      <c r="P1693" s="7"/>
      <c r="Q1693" s="7"/>
      <c r="R1693" s="7"/>
      <c r="S1693" s="7"/>
      <c r="T1693" s="7"/>
    </row>
    <row r="1694" spans="2:20" x14ac:dyDescent="0.2">
      <c r="B1694" s="50"/>
      <c r="C1694" s="111"/>
      <c r="D1694" s="7"/>
      <c r="E1694" s="7"/>
      <c r="F1694" s="7"/>
      <c r="G1694" s="7"/>
      <c r="H1694" s="7"/>
      <c r="I1694" s="7"/>
      <c r="J1694" s="7"/>
      <c r="K1694" s="7"/>
      <c r="L1694" s="7"/>
      <c r="M1694" s="7"/>
      <c r="N1694" s="7"/>
      <c r="O1694" s="7"/>
      <c r="P1694" s="7"/>
      <c r="Q1694" s="7"/>
      <c r="R1694" s="7"/>
      <c r="S1694" s="7"/>
      <c r="T1694" s="7"/>
    </row>
    <row r="1695" spans="2:20" x14ac:dyDescent="0.2">
      <c r="B1695" s="50"/>
      <c r="C1695" s="111"/>
      <c r="D1695" s="7"/>
      <c r="E1695" s="7"/>
      <c r="F1695" s="7"/>
      <c r="G1695" s="7"/>
      <c r="H1695" s="7"/>
      <c r="I1695" s="7"/>
      <c r="J1695" s="7"/>
      <c r="K1695" s="7"/>
      <c r="L1695" s="7"/>
      <c r="M1695" s="7"/>
      <c r="N1695" s="7"/>
      <c r="O1695" s="7"/>
      <c r="P1695" s="7"/>
      <c r="Q1695" s="7"/>
      <c r="R1695" s="7"/>
      <c r="S1695" s="7"/>
      <c r="T1695" s="7"/>
    </row>
    <row r="1696" spans="2:20" x14ac:dyDescent="0.2">
      <c r="B1696" s="50"/>
      <c r="C1696" s="111"/>
      <c r="D1696" s="7"/>
      <c r="E1696" s="7"/>
      <c r="F1696" s="7"/>
      <c r="G1696" s="7"/>
      <c r="H1696" s="7"/>
      <c r="I1696" s="7"/>
      <c r="J1696" s="7"/>
      <c r="K1696" s="7"/>
      <c r="L1696" s="7"/>
      <c r="M1696" s="7"/>
      <c r="N1696" s="7"/>
      <c r="O1696" s="7"/>
      <c r="P1696" s="7"/>
      <c r="Q1696" s="7"/>
      <c r="R1696" s="7"/>
      <c r="S1696" s="7"/>
      <c r="T1696" s="7"/>
    </row>
    <row r="1697" spans="2:20" x14ac:dyDescent="0.2">
      <c r="B1697" s="50"/>
      <c r="C1697" s="111"/>
      <c r="D1697" s="7"/>
      <c r="E1697" s="7"/>
      <c r="F1697" s="7"/>
      <c r="G1697" s="7"/>
      <c r="H1697" s="7"/>
      <c r="I1697" s="7"/>
      <c r="J1697" s="7"/>
      <c r="K1697" s="7"/>
      <c r="L1697" s="7"/>
      <c r="M1697" s="7"/>
      <c r="N1697" s="7"/>
      <c r="O1697" s="7"/>
      <c r="P1697" s="7"/>
      <c r="Q1697" s="7"/>
      <c r="R1697" s="7"/>
      <c r="S1697" s="7"/>
      <c r="T1697" s="7"/>
    </row>
    <row r="1698" spans="2:20" x14ac:dyDescent="0.2">
      <c r="B1698" s="50"/>
      <c r="C1698" s="111"/>
      <c r="D1698" s="7"/>
      <c r="E1698" s="7"/>
      <c r="F1698" s="7"/>
      <c r="G1698" s="7"/>
      <c r="H1698" s="7"/>
      <c r="I1698" s="7"/>
      <c r="J1698" s="7"/>
      <c r="K1698" s="7"/>
      <c r="L1698" s="7"/>
      <c r="M1698" s="7"/>
      <c r="N1698" s="7"/>
      <c r="O1698" s="7"/>
      <c r="P1698" s="7"/>
      <c r="Q1698" s="7"/>
      <c r="R1698" s="7"/>
      <c r="S1698" s="7"/>
      <c r="T1698" s="7"/>
    </row>
    <row r="1699" spans="2:20" x14ac:dyDescent="0.2">
      <c r="B1699" s="50"/>
      <c r="C1699" s="111"/>
      <c r="D1699" s="7"/>
      <c r="E1699" s="7"/>
      <c r="F1699" s="7"/>
      <c r="G1699" s="7"/>
      <c r="H1699" s="7"/>
      <c r="I1699" s="7"/>
      <c r="J1699" s="7"/>
      <c r="K1699" s="7"/>
      <c r="L1699" s="7"/>
      <c r="M1699" s="7"/>
      <c r="N1699" s="7"/>
      <c r="O1699" s="7"/>
      <c r="P1699" s="7"/>
      <c r="Q1699" s="7"/>
      <c r="R1699" s="7"/>
      <c r="S1699" s="7"/>
      <c r="T1699" s="7"/>
    </row>
    <row r="1700" spans="2:20" x14ac:dyDescent="0.2">
      <c r="B1700" s="50"/>
      <c r="C1700" s="111"/>
      <c r="D1700" s="7"/>
      <c r="E1700" s="7"/>
      <c r="F1700" s="7"/>
      <c r="G1700" s="7"/>
      <c r="H1700" s="7"/>
      <c r="I1700" s="7"/>
      <c r="J1700" s="7"/>
      <c r="K1700" s="7"/>
      <c r="L1700" s="7"/>
      <c r="M1700" s="7"/>
      <c r="N1700" s="7"/>
      <c r="O1700" s="7"/>
      <c r="P1700" s="7"/>
      <c r="Q1700" s="7"/>
      <c r="R1700" s="7"/>
      <c r="S1700" s="7"/>
      <c r="T1700" s="7"/>
    </row>
    <row r="1701" spans="2:20" x14ac:dyDescent="0.2">
      <c r="B1701" s="50"/>
      <c r="C1701" s="111"/>
      <c r="D1701" s="7"/>
      <c r="E1701" s="7"/>
      <c r="F1701" s="7"/>
      <c r="G1701" s="7"/>
      <c r="H1701" s="7"/>
      <c r="I1701" s="7"/>
      <c r="J1701" s="7"/>
      <c r="K1701" s="7"/>
      <c r="L1701" s="7"/>
      <c r="M1701" s="7"/>
      <c r="N1701" s="7"/>
      <c r="O1701" s="7"/>
      <c r="P1701" s="7"/>
      <c r="Q1701" s="7"/>
      <c r="R1701" s="7"/>
      <c r="S1701" s="7"/>
      <c r="T1701" s="7"/>
    </row>
    <row r="1702" spans="2:20" x14ac:dyDescent="0.2">
      <c r="B1702" s="50"/>
      <c r="C1702" s="111"/>
      <c r="D1702" s="7"/>
      <c r="E1702" s="7"/>
      <c r="F1702" s="7"/>
      <c r="G1702" s="7"/>
      <c r="H1702" s="7"/>
      <c r="I1702" s="7"/>
      <c r="J1702" s="7"/>
      <c r="K1702" s="7"/>
      <c r="L1702" s="7"/>
      <c r="M1702" s="7"/>
      <c r="N1702" s="7"/>
      <c r="O1702" s="7"/>
      <c r="P1702" s="7"/>
      <c r="Q1702" s="7"/>
      <c r="R1702" s="7"/>
      <c r="S1702" s="7"/>
      <c r="T1702" s="7"/>
    </row>
    <row r="1703" spans="2:20" x14ac:dyDescent="0.2">
      <c r="B1703" s="50"/>
      <c r="C1703" s="111"/>
      <c r="D1703" s="7"/>
      <c r="E1703" s="7"/>
      <c r="F1703" s="7"/>
      <c r="G1703" s="7"/>
      <c r="H1703" s="7"/>
      <c r="I1703" s="7"/>
      <c r="J1703" s="7"/>
      <c r="K1703" s="7"/>
      <c r="L1703" s="7"/>
      <c r="M1703" s="7"/>
      <c r="N1703" s="7"/>
      <c r="O1703" s="7"/>
      <c r="P1703" s="7"/>
      <c r="Q1703" s="7"/>
      <c r="R1703" s="7"/>
      <c r="S1703" s="7"/>
      <c r="T1703" s="7"/>
    </row>
    <row r="1704" spans="2:20" x14ac:dyDescent="0.2">
      <c r="B1704" s="50"/>
      <c r="C1704" s="111"/>
      <c r="D1704" s="7"/>
      <c r="E1704" s="7"/>
      <c r="F1704" s="7"/>
      <c r="G1704" s="7"/>
      <c r="H1704" s="7"/>
      <c r="I1704" s="7"/>
      <c r="J1704" s="7"/>
      <c r="K1704" s="7"/>
      <c r="L1704" s="7"/>
      <c r="M1704" s="7"/>
      <c r="N1704" s="7"/>
      <c r="O1704" s="7"/>
      <c r="P1704" s="7"/>
      <c r="Q1704" s="7"/>
      <c r="R1704" s="7"/>
      <c r="S1704" s="7"/>
      <c r="T1704" s="7"/>
    </row>
    <row r="1705" spans="2:20" x14ac:dyDescent="0.2">
      <c r="B1705" s="50"/>
      <c r="C1705" s="111"/>
      <c r="D1705" s="7"/>
      <c r="E1705" s="7"/>
      <c r="F1705" s="7"/>
      <c r="G1705" s="7"/>
      <c r="H1705" s="7"/>
      <c r="I1705" s="7"/>
      <c r="J1705" s="7"/>
      <c r="K1705" s="7"/>
      <c r="L1705" s="7"/>
      <c r="M1705" s="7"/>
      <c r="N1705" s="7"/>
      <c r="O1705" s="7"/>
      <c r="P1705" s="7"/>
      <c r="Q1705" s="7"/>
      <c r="R1705" s="7"/>
      <c r="S1705" s="7"/>
      <c r="T1705" s="7"/>
    </row>
    <row r="1706" spans="2:20" x14ac:dyDescent="0.2">
      <c r="B1706" s="50"/>
      <c r="C1706" s="111"/>
      <c r="D1706" s="7"/>
      <c r="E1706" s="7"/>
      <c r="F1706" s="7"/>
      <c r="G1706" s="7"/>
      <c r="H1706" s="7"/>
      <c r="I1706" s="7"/>
      <c r="J1706" s="7"/>
      <c r="K1706" s="7"/>
      <c r="L1706" s="7"/>
      <c r="M1706" s="7"/>
      <c r="N1706" s="7"/>
      <c r="O1706" s="7"/>
      <c r="P1706" s="7"/>
      <c r="Q1706" s="7"/>
      <c r="R1706" s="7"/>
      <c r="S1706" s="7"/>
      <c r="T1706" s="7"/>
    </row>
    <row r="1707" spans="2:20" x14ac:dyDescent="0.2">
      <c r="B1707" s="50"/>
      <c r="C1707" s="111"/>
      <c r="D1707" s="7"/>
      <c r="E1707" s="7"/>
      <c r="F1707" s="7"/>
      <c r="G1707" s="7"/>
      <c r="H1707" s="7"/>
      <c r="I1707" s="7"/>
      <c r="J1707" s="7"/>
      <c r="K1707" s="7"/>
      <c r="L1707" s="7"/>
      <c r="M1707" s="7"/>
      <c r="N1707" s="7"/>
      <c r="O1707" s="7"/>
      <c r="P1707" s="7"/>
      <c r="Q1707" s="7"/>
      <c r="R1707" s="7"/>
      <c r="S1707" s="7"/>
      <c r="T1707" s="7"/>
    </row>
    <row r="1708" spans="2:20" x14ac:dyDescent="0.2">
      <c r="B1708" s="50"/>
      <c r="C1708" s="111"/>
      <c r="D1708" s="7"/>
      <c r="E1708" s="7"/>
      <c r="F1708" s="7"/>
      <c r="G1708" s="7"/>
      <c r="H1708" s="7"/>
      <c r="I1708" s="7"/>
      <c r="J1708" s="7"/>
      <c r="K1708" s="7"/>
      <c r="L1708" s="7"/>
      <c r="M1708" s="7"/>
      <c r="N1708" s="7"/>
      <c r="O1708" s="7"/>
      <c r="P1708" s="7"/>
      <c r="Q1708" s="7"/>
      <c r="R1708" s="7"/>
      <c r="S1708" s="7"/>
      <c r="T1708" s="7"/>
    </row>
    <row r="1709" spans="2:20" x14ac:dyDescent="0.2">
      <c r="B1709" s="50"/>
      <c r="C1709" s="111"/>
      <c r="D1709" s="7"/>
      <c r="E1709" s="7"/>
      <c r="F1709" s="7"/>
      <c r="G1709" s="7"/>
      <c r="H1709" s="7"/>
      <c r="I1709" s="7"/>
      <c r="J1709" s="7"/>
      <c r="K1709" s="7"/>
      <c r="L1709" s="7"/>
      <c r="M1709" s="7"/>
      <c r="N1709" s="7"/>
      <c r="O1709" s="7"/>
      <c r="P1709" s="7"/>
      <c r="Q1709" s="7"/>
      <c r="R1709" s="7"/>
      <c r="S1709" s="7"/>
      <c r="T1709" s="7"/>
    </row>
    <row r="1710" spans="2:20" x14ac:dyDescent="0.2">
      <c r="B1710" s="50"/>
      <c r="C1710" s="111"/>
      <c r="D1710" s="7"/>
      <c r="E1710" s="7"/>
      <c r="F1710" s="7"/>
      <c r="G1710" s="7"/>
      <c r="H1710" s="7"/>
      <c r="I1710" s="7"/>
      <c r="J1710" s="7"/>
      <c r="K1710" s="7"/>
      <c r="L1710" s="7"/>
      <c r="M1710" s="7"/>
      <c r="N1710" s="7"/>
      <c r="O1710" s="7"/>
      <c r="P1710" s="7"/>
      <c r="Q1710" s="7"/>
      <c r="R1710" s="7"/>
      <c r="S1710" s="7"/>
      <c r="T1710" s="7"/>
    </row>
    <row r="1711" spans="2:20" x14ac:dyDescent="0.2">
      <c r="B1711" s="50"/>
      <c r="C1711" s="111"/>
      <c r="D1711" s="7"/>
      <c r="E1711" s="7"/>
      <c r="F1711" s="7"/>
      <c r="G1711" s="7"/>
      <c r="H1711" s="7"/>
      <c r="I1711" s="7"/>
      <c r="J1711" s="7"/>
      <c r="K1711" s="7"/>
      <c r="L1711" s="7"/>
      <c r="M1711" s="7"/>
      <c r="N1711" s="7"/>
      <c r="O1711" s="7"/>
      <c r="P1711" s="7"/>
      <c r="Q1711" s="7"/>
      <c r="R1711" s="7"/>
      <c r="S1711" s="7"/>
      <c r="T1711" s="7"/>
    </row>
    <row r="1712" spans="2:20" x14ac:dyDescent="0.2">
      <c r="B1712" s="50"/>
      <c r="C1712" s="111"/>
      <c r="D1712" s="7"/>
      <c r="E1712" s="7"/>
      <c r="F1712" s="7"/>
      <c r="G1712" s="7"/>
      <c r="H1712" s="7"/>
      <c r="I1712" s="7"/>
      <c r="J1712" s="7"/>
      <c r="K1712" s="7"/>
      <c r="L1712" s="7"/>
      <c r="M1712" s="7"/>
      <c r="N1712" s="7"/>
      <c r="O1712" s="7"/>
      <c r="P1712" s="7"/>
      <c r="Q1712" s="7"/>
      <c r="R1712" s="7"/>
      <c r="S1712" s="7"/>
      <c r="T1712" s="7"/>
    </row>
    <row r="1713" spans="2:20" x14ac:dyDescent="0.2">
      <c r="B1713" s="50"/>
      <c r="C1713" s="111"/>
      <c r="D1713" s="7"/>
      <c r="E1713" s="7"/>
      <c r="F1713" s="7"/>
      <c r="G1713" s="7"/>
      <c r="H1713" s="7"/>
      <c r="I1713" s="7"/>
      <c r="J1713" s="7"/>
      <c r="K1713" s="7"/>
      <c r="L1713" s="7"/>
      <c r="M1713" s="7"/>
      <c r="N1713" s="7"/>
      <c r="O1713" s="7"/>
      <c r="P1713" s="7"/>
      <c r="Q1713" s="7"/>
      <c r="R1713" s="7"/>
      <c r="S1713" s="7"/>
      <c r="T1713" s="7"/>
    </row>
    <row r="1714" spans="2:20" x14ac:dyDescent="0.2">
      <c r="B1714" s="50"/>
      <c r="C1714" s="111"/>
      <c r="D1714" s="7"/>
      <c r="E1714" s="7"/>
      <c r="F1714" s="7"/>
      <c r="G1714" s="7"/>
      <c r="H1714" s="7"/>
      <c r="I1714" s="7"/>
      <c r="J1714" s="7"/>
      <c r="K1714" s="7"/>
      <c r="L1714" s="7"/>
      <c r="M1714" s="7"/>
      <c r="N1714" s="7"/>
      <c r="O1714" s="7"/>
      <c r="P1714" s="7"/>
      <c r="Q1714" s="7"/>
      <c r="R1714" s="7"/>
      <c r="S1714" s="7"/>
      <c r="T1714" s="7"/>
    </row>
    <row r="1715" spans="2:20" x14ac:dyDescent="0.2">
      <c r="B1715" s="50"/>
      <c r="C1715" s="111"/>
      <c r="D1715" s="7"/>
      <c r="E1715" s="7"/>
      <c r="F1715" s="7"/>
      <c r="G1715" s="7"/>
      <c r="H1715" s="7"/>
      <c r="I1715" s="7"/>
      <c r="J1715" s="7"/>
      <c r="K1715" s="7"/>
      <c r="L1715" s="7"/>
      <c r="M1715" s="7"/>
      <c r="N1715" s="7"/>
      <c r="O1715" s="7"/>
      <c r="P1715" s="7"/>
      <c r="Q1715" s="7"/>
      <c r="R1715" s="7"/>
      <c r="S1715" s="7"/>
      <c r="T1715" s="7"/>
    </row>
    <row r="1716" spans="2:20" x14ac:dyDescent="0.2">
      <c r="B1716" s="50"/>
      <c r="C1716" s="111"/>
      <c r="D1716" s="7"/>
      <c r="E1716" s="7"/>
      <c r="F1716" s="7"/>
      <c r="G1716" s="7"/>
      <c r="H1716" s="7"/>
      <c r="I1716" s="7"/>
      <c r="J1716" s="7"/>
      <c r="K1716" s="7"/>
      <c r="L1716" s="7"/>
      <c r="M1716" s="7"/>
      <c r="N1716" s="7"/>
      <c r="O1716" s="7"/>
      <c r="P1716" s="7"/>
      <c r="Q1716" s="7"/>
      <c r="R1716" s="7"/>
      <c r="S1716" s="7"/>
      <c r="T1716" s="7"/>
    </row>
    <row r="1717" spans="2:20" x14ac:dyDescent="0.2">
      <c r="B1717" s="50"/>
      <c r="C1717" s="111"/>
      <c r="D1717" s="7"/>
      <c r="E1717" s="7"/>
      <c r="F1717" s="7"/>
      <c r="G1717" s="7"/>
      <c r="H1717" s="7"/>
      <c r="I1717" s="7"/>
      <c r="J1717" s="7"/>
      <c r="K1717" s="7"/>
      <c r="L1717" s="7"/>
      <c r="M1717" s="7"/>
      <c r="N1717" s="7"/>
      <c r="O1717" s="7"/>
      <c r="P1717" s="7"/>
      <c r="Q1717" s="7"/>
      <c r="R1717" s="7"/>
      <c r="S1717" s="7"/>
      <c r="T1717" s="7"/>
    </row>
    <row r="1718" spans="2:20" x14ac:dyDescent="0.2">
      <c r="B1718" s="50"/>
      <c r="C1718" s="111"/>
      <c r="D1718" s="7"/>
      <c r="E1718" s="7"/>
      <c r="F1718" s="7"/>
      <c r="G1718" s="7"/>
      <c r="H1718" s="7"/>
      <c r="I1718" s="7"/>
      <c r="J1718" s="7"/>
      <c r="K1718" s="7"/>
      <c r="L1718" s="7"/>
      <c r="M1718" s="7"/>
      <c r="N1718" s="7"/>
      <c r="O1718" s="7"/>
      <c r="P1718" s="7"/>
      <c r="Q1718" s="7"/>
      <c r="R1718" s="7"/>
      <c r="S1718" s="7"/>
      <c r="T1718" s="7"/>
    </row>
    <row r="1719" spans="2:20" x14ac:dyDescent="0.2">
      <c r="B1719" s="50"/>
      <c r="C1719" s="111"/>
      <c r="D1719" s="7"/>
      <c r="E1719" s="7"/>
      <c r="F1719" s="7"/>
      <c r="G1719" s="7"/>
      <c r="H1719" s="7"/>
      <c r="I1719" s="7"/>
      <c r="J1719" s="7"/>
      <c r="K1719" s="7"/>
      <c r="L1719" s="7"/>
      <c r="M1719" s="7"/>
      <c r="N1719" s="7"/>
      <c r="O1719" s="7"/>
      <c r="P1719" s="7"/>
      <c r="Q1719" s="7"/>
      <c r="R1719" s="7"/>
      <c r="S1719" s="7"/>
      <c r="T1719" s="7"/>
    </row>
    <row r="1720" spans="2:20" x14ac:dyDescent="0.2">
      <c r="B1720" s="50"/>
      <c r="C1720" s="111"/>
      <c r="D1720" s="7"/>
      <c r="E1720" s="7"/>
      <c r="F1720" s="7"/>
      <c r="G1720" s="7"/>
      <c r="H1720" s="7"/>
      <c r="I1720" s="7"/>
      <c r="J1720" s="7"/>
      <c r="K1720" s="7"/>
      <c r="L1720" s="7"/>
      <c r="M1720" s="7"/>
      <c r="N1720" s="7"/>
      <c r="O1720" s="7"/>
      <c r="P1720" s="7"/>
      <c r="Q1720" s="7"/>
      <c r="R1720" s="7"/>
      <c r="S1720" s="7"/>
      <c r="T1720" s="7"/>
    </row>
    <row r="1721" spans="2:20" x14ac:dyDescent="0.2">
      <c r="B1721" s="50"/>
      <c r="C1721" s="111"/>
      <c r="D1721" s="7"/>
      <c r="E1721" s="7"/>
      <c r="F1721" s="7"/>
      <c r="G1721" s="7"/>
      <c r="H1721" s="7"/>
      <c r="I1721" s="7"/>
      <c r="J1721" s="7"/>
      <c r="K1721" s="7"/>
      <c r="L1721" s="7"/>
      <c r="M1721" s="7"/>
      <c r="N1721" s="7"/>
      <c r="O1721" s="7"/>
      <c r="P1721" s="7"/>
      <c r="Q1721" s="7"/>
      <c r="R1721" s="7"/>
      <c r="S1721" s="7"/>
      <c r="T1721" s="7"/>
    </row>
    <row r="1722" spans="2:20" x14ac:dyDescent="0.2">
      <c r="B1722" s="50"/>
      <c r="C1722" s="111"/>
      <c r="D1722" s="7"/>
      <c r="E1722" s="7"/>
      <c r="F1722" s="7"/>
      <c r="G1722" s="7"/>
      <c r="H1722" s="7"/>
      <c r="I1722" s="7"/>
      <c r="J1722" s="7"/>
      <c r="K1722" s="7"/>
      <c r="L1722" s="7"/>
      <c r="M1722" s="7"/>
      <c r="N1722" s="7"/>
      <c r="O1722" s="7"/>
      <c r="P1722" s="7"/>
      <c r="Q1722" s="7"/>
      <c r="R1722" s="7"/>
      <c r="S1722" s="7"/>
      <c r="T1722" s="7"/>
    </row>
    <row r="1723" spans="2:20" x14ac:dyDescent="0.2">
      <c r="B1723" s="50"/>
      <c r="C1723" s="111"/>
      <c r="D1723" s="7"/>
      <c r="E1723" s="7"/>
      <c r="F1723" s="7"/>
      <c r="G1723" s="7"/>
      <c r="H1723" s="7"/>
      <c r="I1723" s="7"/>
      <c r="J1723" s="7"/>
      <c r="K1723" s="7"/>
      <c r="L1723" s="7"/>
      <c r="M1723" s="7"/>
      <c r="N1723" s="7"/>
      <c r="O1723" s="7"/>
      <c r="P1723" s="7"/>
      <c r="Q1723" s="7"/>
      <c r="R1723" s="7"/>
      <c r="S1723" s="7"/>
      <c r="T1723" s="7"/>
    </row>
    <row r="1724" spans="2:20" x14ac:dyDescent="0.2">
      <c r="B1724" s="50"/>
      <c r="C1724" s="111"/>
      <c r="D1724" s="7"/>
      <c r="E1724" s="7"/>
      <c r="F1724" s="7"/>
      <c r="G1724" s="7"/>
      <c r="H1724" s="7"/>
      <c r="I1724" s="7"/>
      <c r="J1724" s="7"/>
      <c r="K1724" s="7"/>
      <c r="L1724" s="7"/>
      <c r="M1724" s="7"/>
      <c r="N1724" s="7"/>
      <c r="O1724" s="7"/>
      <c r="P1724" s="7"/>
      <c r="Q1724" s="7"/>
      <c r="R1724" s="7"/>
      <c r="S1724" s="7"/>
      <c r="T1724" s="7"/>
    </row>
    <row r="1725" spans="2:20" x14ac:dyDescent="0.2">
      <c r="B1725" s="50"/>
      <c r="C1725" s="111"/>
      <c r="D1725" s="7"/>
      <c r="E1725" s="7"/>
      <c r="F1725" s="7"/>
      <c r="G1725" s="7"/>
      <c r="H1725" s="7"/>
      <c r="I1725" s="7"/>
      <c r="J1725" s="7"/>
      <c r="K1725" s="7"/>
      <c r="L1725" s="7"/>
      <c r="M1725" s="7"/>
      <c r="N1725" s="7"/>
      <c r="O1725" s="7"/>
      <c r="P1725" s="7"/>
      <c r="Q1725" s="7"/>
      <c r="R1725" s="7"/>
      <c r="S1725" s="7"/>
      <c r="T1725" s="7"/>
    </row>
    <row r="1726" spans="2:20" x14ac:dyDescent="0.2">
      <c r="B1726" s="50"/>
      <c r="C1726" s="111"/>
      <c r="D1726" s="7"/>
      <c r="E1726" s="7"/>
      <c r="F1726" s="7"/>
      <c r="G1726" s="7"/>
      <c r="H1726" s="7"/>
      <c r="I1726" s="7"/>
      <c r="J1726" s="7"/>
      <c r="K1726" s="7"/>
      <c r="L1726" s="7"/>
      <c r="M1726" s="7"/>
      <c r="N1726" s="7"/>
      <c r="O1726" s="7"/>
      <c r="P1726" s="7"/>
      <c r="Q1726" s="7"/>
      <c r="R1726" s="7"/>
      <c r="S1726" s="7"/>
      <c r="T1726" s="7"/>
    </row>
    <row r="1727" spans="2:20" x14ac:dyDescent="0.2">
      <c r="B1727" s="50"/>
      <c r="C1727" s="111"/>
      <c r="D1727" s="7"/>
      <c r="E1727" s="7"/>
      <c r="F1727" s="7"/>
      <c r="G1727" s="7"/>
      <c r="H1727" s="7"/>
      <c r="I1727" s="7"/>
      <c r="J1727" s="7"/>
      <c r="K1727" s="7"/>
      <c r="L1727" s="7"/>
      <c r="M1727" s="7"/>
      <c r="N1727" s="7"/>
      <c r="O1727" s="7"/>
      <c r="P1727" s="7"/>
      <c r="Q1727" s="7"/>
      <c r="R1727" s="7"/>
      <c r="S1727" s="7"/>
      <c r="T1727" s="7"/>
    </row>
    <row r="1728" spans="2:20" x14ac:dyDescent="0.2">
      <c r="B1728" s="50"/>
      <c r="C1728" s="111"/>
      <c r="D1728" s="7"/>
      <c r="E1728" s="7"/>
      <c r="F1728" s="7"/>
      <c r="G1728" s="7"/>
      <c r="H1728" s="7"/>
      <c r="I1728" s="7"/>
      <c r="J1728" s="7"/>
      <c r="K1728" s="7"/>
      <c r="L1728" s="7"/>
      <c r="M1728" s="7"/>
      <c r="N1728" s="7"/>
      <c r="O1728" s="7"/>
      <c r="P1728" s="7"/>
      <c r="Q1728" s="7"/>
      <c r="R1728" s="7"/>
      <c r="S1728" s="7"/>
      <c r="T1728" s="7"/>
    </row>
    <row r="1729" spans="2:20" x14ac:dyDescent="0.2">
      <c r="B1729" s="50"/>
      <c r="C1729" s="111"/>
      <c r="D1729" s="7"/>
      <c r="E1729" s="7"/>
      <c r="F1729" s="7"/>
      <c r="G1729" s="7"/>
      <c r="H1729" s="7"/>
      <c r="I1729" s="7"/>
      <c r="J1729" s="7"/>
      <c r="K1729" s="7"/>
      <c r="L1729" s="7"/>
      <c r="M1729" s="7"/>
      <c r="N1729" s="7"/>
      <c r="O1729" s="7"/>
      <c r="P1729" s="7"/>
      <c r="Q1729" s="7"/>
      <c r="R1729" s="7"/>
      <c r="S1729" s="7"/>
      <c r="T1729" s="7"/>
    </row>
    <row r="1730" spans="2:20" x14ac:dyDescent="0.2">
      <c r="B1730" s="50"/>
      <c r="C1730" s="111"/>
      <c r="D1730" s="7"/>
      <c r="E1730" s="7"/>
      <c r="F1730" s="7"/>
      <c r="G1730" s="7"/>
      <c r="H1730" s="7"/>
      <c r="I1730" s="7"/>
      <c r="J1730" s="7"/>
      <c r="K1730" s="7"/>
      <c r="L1730" s="7"/>
      <c r="M1730" s="7"/>
      <c r="N1730" s="7"/>
      <c r="O1730" s="7"/>
      <c r="P1730" s="7"/>
      <c r="Q1730" s="7"/>
      <c r="R1730" s="7"/>
      <c r="S1730" s="7"/>
      <c r="T1730" s="7"/>
    </row>
    <row r="1731" spans="2:20" x14ac:dyDescent="0.2">
      <c r="B1731" s="50"/>
      <c r="C1731" s="111"/>
      <c r="D1731" s="7"/>
      <c r="E1731" s="7"/>
      <c r="F1731" s="7"/>
      <c r="G1731" s="7"/>
      <c r="H1731" s="7"/>
      <c r="I1731" s="7"/>
      <c r="J1731" s="7"/>
      <c r="K1731" s="7"/>
      <c r="L1731" s="7"/>
      <c r="M1731" s="7"/>
      <c r="N1731" s="7"/>
      <c r="O1731" s="7"/>
      <c r="P1731" s="7"/>
      <c r="Q1731" s="7"/>
      <c r="R1731" s="7"/>
      <c r="S1731" s="7"/>
      <c r="T1731" s="7"/>
    </row>
    <row r="1732" spans="2:20" x14ac:dyDescent="0.2">
      <c r="B1732" s="50"/>
      <c r="C1732" s="111"/>
      <c r="D1732" s="7"/>
      <c r="E1732" s="7"/>
      <c r="F1732" s="7"/>
      <c r="G1732" s="7"/>
      <c r="H1732" s="7"/>
      <c r="I1732" s="7"/>
      <c r="J1732" s="7"/>
      <c r="K1732" s="7"/>
      <c r="L1732" s="7"/>
      <c r="M1732" s="7"/>
      <c r="N1732" s="7"/>
      <c r="O1732" s="7"/>
      <c r="P1732" s="7"/>
      <c r="Q1732" s="7"/>
      <c r="R1732" s="7"/>
      <c r="S1732" s="7"/>
      <c r="T1732" s="7"/>
    </row>
    <row r="1733" spans="2:20" x14ac:dyDescent="0.2">
      <c r="B1733" s="50"/>
      <c r="C1733" s="111"/>
      <c r="D1733" s="7"/>
      <c r="E1733" s="7"/>
      <c r="F1733" s="7"/>
      <c r="G1733" s="7"/>
      <c r="H1733" s="7"/>
      <c r="I1733" s="7"/>
      <c r="J1733" s="7"/>
      <c r="K1733" s="7"/>
      <c r="L1733" s="7"/>
      <c r="M1733" s="7"/>
      <c r="N1733" s="7"/>
      <c r="O1733" s="7"/>
      <c r="P1733" s="7"/>
      <c r="Q1733" s="7"/>
      <c r="R1733" s="7"/>
      <c r="S1733" s="7"/>
      <c r="T1733" s="7"/>
    </row>
    <row r="1734" spans="2:20" x14ac:dyDescent="0.2">
      <c r="B1734" s="50"/>
      <c r="C1734" s="111"/>
      <c r="D1734" s="7"/>
      <c r="E1734" s="7"/>
      <c r="F1734" s="7"/>
      <c r="G1734" s="7"/>
      <c r="H1734" s="7"/>
      <c r="I1734" s="7"/>
      <c r="J1734" s="7"/>
      <c r="K1734" s="7"/>
      <c r="L1734" s="7"/>
      <c r="M1734" s="7"/>
      <c r="N1734" s="7"/>
      <c r="O1734" s="7"/>
      <c r="P1734" s="7"/>
      <c r="Q1734" s="7"/>
      <c r="R1734" s="7"/>
      <c r="S1734" s="7"/>
      <c r="T1734" s="7"/>
    </row>
    <row r="1735" spans="2:20" x14ac:dyDescent="0.2">
      <c r="B1735" s="50"/>
      <c r="C1735" s="111"/>
      <c r="D1735" s="7"/>
      <c r="E1735" s="7"/>
      <c r="F1735" s="7"/>
      <c r="G1735" s="7"/>
      <c r="H1735" s="7"/>
      <c r="I1735" s="7"/>
      <c r="J1735" s="7"/>
      <c r="K1735" s="7"/>
      <c r="L1735" s="7"/>
      <c r="M1735" s="7"/>
      <c r="N1735" s="7"/>
      <c r="O1735" s="7"/>
      <c r="P1735" s="7"/>
      <c r="Q1735" s="7"/>
      <c r="R1735" s="7"/>
      <c r="S1735" s="7"/>
      <c r="T1735" s="7"/>
    </row>
    <row r="1736" spans="2:20" x14ac:dyDescent="0.2">
      <c r="B1736" s="50"/>
      <c r="C1736" s="111"/>
      <c r="D1736" s="7"/>
      <c r="E1736" s="7"/>
      <c r="F1736" s="7"/>
      <c r="G1736" s="7"/>
      <c r="H1736" s="7"/>
      <c r="I1736" s="7"/>
      <c r="J1736" s="7"/>
      <c r="K1736" s="7"/>
      <c r="L1736" s="7"/>
      <c r="M1736" s="7"/>
      <c r="N1736" s="7"/>
      <c r="O1736" s="7"/>
      <c r="P1736" s="7"/>
      <c r="Q1736" s="7"/>
      <c r="R1736" s="7"/>
      <c r="S1736" s="7"/>
      <c r="T1736" s="7"/>
    </row>
    <row r="1737" spans="2:20" x14ac:dyDescent="0.2">
      <c r="B1737" s="50"/>
      <c r="C1737" s="111"/>
      <c r="D1737" s="7"/>
      <c r="E1737" s="7"/>
      <c r="F1737" s="7"/>
      <c r="G1737" s="7"/>
      <c r="H1737" s="7"/>
      <c r="I1737" s="7"/>
      <c r="J1737" s="7"/>
      <c r="K1737" s="7"/>
      <c r="L1737" s="7"/>
      <c r="M1737" s="7"/>
      <c r="N1737" s="7"/>
      <c r="O1737" s="7"/>
      <c r="P1737" s="7"/>
      <c r="Q1737" s="7"/>
      <c r="R1737" s="7"/>
      <c r="S1737" s="7"/>
      <c r="T1737" s="7"/>
    </row>
    <row r="1738" spans="2:20" x14ac:dyDescent="0.2">
      <c r="B1738" s="50"/>
      <c r="C1738" s="111"/>
      <c r="D1738" s="7"/>
      <c r="E1738" s="7"/>
      <c r="F1738" s="7"/>
      <c r="G1738" s="7"/>
      <c r="H1738" s="7"/>
      <c r="I1738" s="7"/>
      <c r="J1738" s="7"/>
      <c r="K1738" s="7"/>
      <c r="L1738" s="7"/>
      <c r="M1738" s="7"/>
      <c r="N1738" s="7"/>
      <c r="O1738" s="7"/>
      <c r="P1738" s="7"/>
      <c r="Q1738" s="7"/>
      <c r="R1738" s="7"/>
      <c r="S1738" s="7"/>
      <c r="T1738" s="7"/>
    </row>
    <row r="1739" spans="2:20" x14ac:dyDescent="0.2">
      <c r="B1739" s="50"/>
      <c r="C1739" s="111"/>
      <c r="D1739" s="7"/>
      <c r="E1739" s="7"/>
      <c r="F1739" s="7"/>
      <c r="G1739" s="7"/>
      <c r="H1739" s="7"/>
      <c r="I1739" s="7"/>
      <c r="J1739" s="7"/>
      <c r="K1739" s="7"/>
      <c r="L1739" s="7"/>
      <c r="M1739" s="7"/>
      <c r="N1739" s="7"/>
      <c r="O1739" s="7"/>
      <c r="P1739" s="7"/>
      <c r="Q1739" s="7"/>
      <c r="R1739" s="7"/>
      <c r="S1739" s="7"/>
      <c r="T1739" s="7"/>
    </row>
    <row r="1740" spans="2:20" x14ac:dyDescent="0.2">
      <c r="B1740" s="50"/>
      <c r="C1740" s="111"/>
      <c r="D1740" s="7"/>
      <c r="E1740" s="7"/>
      <c r="F1740" s="7"/>
      <c r="G1740" s="7"/>
      <c r="H1740" s="7"/>
      <c r="I1740" s="7"/>
      <c r="J1740" s="7"/>
      <c r="K1740" s="7"/>
      <c r="L1740" s="7"/>
      <c r="M1740" s="7"/>
      <c r="N1740" s="7"/>
      <c r="O1740" s="7"/>
      <c r="P1740" s="7"/>
      <c r="Q1740" s="7"/>
      <c r="R1740" s="7"/>
      <c r="S1740" s="7"/>
      <c r="T1740" s="7"/>
    </row>
    <row r="1741" spans="2:20" x14ac:dyDescent="0.2">
      <c r="B1741" s="50"/>
      <c r="C1741" s="111"/>
      <c r="D1741" s="7"/>
      <c r="E1741" s="7"/>
      <c r="F1741" s="7"/>
      <c r="G1741" s="7"/>
      <c r="H1741" s="7"/>
      <c r="I1741" s="7"/>
      <c r="J1741" s="7"/>
      <c r="K1741" s="7"/>
      <c r="L1741" s="7"/>
      <c r="M1741" s="7"/>
      <c r="N1741" s="7"/>
      <c r="O1741" s="7"/>
      <c r="P1741" s="7"/>
      <c r="Q1741" s="7"/>
      <c r="R1741" s="7"/>
      <c r="S1741" s="7"/>
      <c r="T1741" s="7"/>
    </row>
    <row r="1742" spans="2:20" x14ac:dyDescent="0.2">
      <c r="B1742" s="50"/>
      <c r="C1742" s="111"/>
      <c r="D1742" s="7"/>
      <c r="E1742" s="7"/>
      <c r="F1742" s="7"/>
      <c r="G1742" s="7"/>
      <c r="H1742" s="7"/>
      <c r="I1742" s="7"/>
      <c r="J1742" s="7"/>
      <c r="K1742" s="7"/>
      <c r="L1742" s="7"/>
      <c r="M1742" s="7"/>
      <c r="N1742" s="7"/>
      <c r="O1742" s="7"/>
      <c r="P1742" s="7"/>
      <c r="Q1742" s="7"/>
      <c r="R1742" s="7"/>
      <c r="S1742" s="7"/>
      <c r="T1742" s="7"/>
    </row>
    <row r="1743" spans="2:20" x14ac:dyDescent="0.2">
      <c r="B1743" s="50"/>
      <c r="C1743" s="111"/>
      <c r="D1743" s="7"/>
      <c r="E1743" s="7"/>
      <c r="F1743" s="7"/>
      <c r="G1743" s="7"/>
      <c r="H1743" s="7"/>
      <c r="I1743" s="7"/>
      <c r="J1743" s="7"/>
      <c r="K1743" s="7"/>
      <c r="L1743" s="7"/>
      <c r="M1743" s="7"/>
      <c r="N1743" s="7"/>
      <c r="O1743" s="7"/>
      <c r="P1743" s="7"/>
      <c r="Q1743" s="7"/>
      <c r="R1743" s="7"/>
      <c r="S1743" s="7"/>
      <c r="T1743" s="7"/>
    </row>
    <row r="1744" spans="2:20" x14ac:dyDescent="0.2">
      <c r="B1744" s="50"/>
      <c r="C1744" s="111"/>
      <c r="D1744" s="7"/>
      <c r="E1744" s="7"/>
      <c r="F1744" s="7"/>
      <c r="G1744" s="7"/>
      <c r="H1744" s="7"/>
      <c r="I1744" s="7"/>
      <c r="J1744" s="7"/>
      <c r="K1744" s="7"/>
      <c r="L1744" s="7"/>
      <c r="M1744" s="7"/>
      <c r="N1744" s="7"/>
      <c r="O1744" s="7"/>
      <c r="P1744" s="7"/>
      <c r="Q1744" s="7"/>
      <c r="R1744" s="7"/>
      <c r="S1744" s="7"/>
      <c r="T1744" s="7"/>
    </row>
    <row r="1745" spans="2:20" x14ac:dyDescent="0.2">
      <c r="B1745" s="50"/>
      <c r="C1745" s="111"/>
      <c r="D1745" s="7"/>
      <c r="E1745" s="7"/>
      <c r="F1745" s="7"/>
      <c r="G1745" s="7"/>
      <c r="H1745" s="7"/>
      <c r="I1745" s="7"/>
      <c r="J1745" s="7"/>
      <c r="K1745" s="7"/>
      <c r="L1745" s="7"/>
      <c r="M1745" s="7"/>
      <c r="N1745" s="7"/>
      <c r="O1745" s="7"/>
      <c r="P1745" s="7"/>
      <c r="Q1745" s="7"/>
      <c r="R1745" s="7"/>
      <c r="S1745" s="7"/>
      <c r="T1745" s="7"/>
    </row>
    <row r="1746" spans="2:20" x14ac:dyDescent="0.2">
      <c r="B1746" s="50"/>
      <c r="C1746" s="111"/>
      <c r="D1746" s="7"/>
      <c r="E1746" s="7"/>
      <c r="F1746" s="7"/>
      <c r="G1746" s="7"/>
      <c r="H1746" s="7"/>
      <c r="I1746" s="7"/>
      <c r="J1746" s="7"/>
      <c r="K1746" s="7"/>
      <c r="L1746" s="7"/>
      <c r="M1746" s="7"/>
      <c r="N1746" s="7"/>
      <c r="O1746" s="7"/>
      <c r="P1746" s="7"/>
      <c r="Q1746" s="7"/>
      <c r="R1746" s="7"/>
      <c r="S1746" s="7"/>
      <c r="T1746" s="7"/>
    </row>
    <row r="1747" spans="2:20" x14ac:dyDescent="0.2">
      <c r="B1747" s="50"/>
      <c r="C1747" s="111"/>
      <c r="D1747" s="7"/>
      <c r="E1747" s="7"/>
      <c r="F1747" s="7"/>
      <c r="G1747" s="7"/>
      <c r="H1747" s="7"/>
      <c r="I1747" s="7"/>
      <c r="J1747" s="7"/>
      <c r="K1747" s="7"/>
      <c r="L1747" s="7"/>
      <c r="M1747" s="7"/>
      <c r="N1747" s="7"/>
      <c r="O1747" s="7"/>
      <c r="P1747" s="7"/>
      <c r="Q1747" s="7"/>
      <c r="R1747" s="7"/>
      <c r="S1747" s="7"/>
      <c r="T1747" s="7"/>
    </row>
    <row r="1748" spans="2:20" x14ac:dyDescent="0.2">
      <c r="B1748" s="50"/>
      <c r="C1748" s="111"/>
      <c r="D1748" s="7"/>
      <c r="E1748" s="7"/>
      <c r="F1748" s="7"/>
      <c r="G1748" s="7"/>
      <c r="H1748" s="7"/>
      <c r="I1748" s="7"/>
      <c r="J1748" s="7"/>
      <c r="K1748" s="7"/>
      <c r="L1748" s="7"/>
      <c r="M1748" s="7"/>
      <c r="N1748" s="7"/>
      <c r="O1748" s="7"/>
      <c r="P1748" s="7"/>
      <c r="Q1748" s="7"/>
      <c r="R1748" s="7"/>
      <c r="S1748" s="7"/>
      <c r="T1748" s="7"/>
    </row>
    <row r="1749" spans="2:20" x14ac:dyDescent="0.2">
      <c r="B1749" s="50"/>
      <c r="C1749" s="111"/>
      <c r="D1749" s="7"/>
      <c r="E1749" s="7"/>
      <c r="F1749" s="7"/>
      <c r="G1749" s="7"/>
      <c r="H1749" s="7"/>
      <c r="I1749" s="7"/>
      <c r="J1749" s="7"/>
      <c r="K1749" s="7"/>
      <c r="L1749" s="7"/>
      <c r="M1749" s="7"/>
      <c r="N1749" s="7"/>
      <c r="O1749" s="7"/>
      <c r="P1749" s="7"/>
      <c r="Q1749" s="7"/>
      <c r="R1749" s="7"/>
      <c r="S1749" s="7"/>
      <c r="T1749" s="7"/>
    </row>
    <row r="1750" spans="2:20" x14ac:dyDescent="0.2">
      <c r="B1750" s="50"/>
      <c r="C1750" s="111"/>
      <c r="D1750" s="7"/>
      <c r="E1750" s="7"/>
      <c r="F1750" s="7"/>
      <c r="G1750" s="7"/>
      <c r="H1750" s="7"/>
      <c r="I1750" s="7"/>
      <c r="J1750" s="7"/>
      <c r="K1750" s="7"/>
      <c r="L1750" s="7"/>
      <c r="M1750" s="7"/>
      <c r="N1750" s="7"/>
      <c r="O1750" s="7"/>
      <c r="P1750" s="7"/>
      <c r="Q1750" s="7"/>
      <c r="R1750" s="7"/>
      <c r="S1750" s="7"/>
      <c r="T1750" s="7"/>
    </row>
    <row r="1751" spans="2:20" x14ac:dyDescent="0.2">
      <c r="B1751" s="50"/>
      <c r="C1751" s="111"/>
      <c r="D1751" s="7"/>
      <c r="E1751" s="7"/>
      <c r="F1751" s="7"/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</row>
    <row r="1752" spans="2:20" x14ac:dyDescent="0.2">
      <c r="B1752" s="50"/>
      <c r="C1752" s="111"/>
      <c r="D1752" s="7"/>
      <c r="E1752" s="7"/>
      <c r="F1752" s="7"/>
      <c r="G1752" s="7"/>
      <c r="H1752" s="7"/>
      <c r="I1752" s="7"/>
      <c r="J1752" s="7"/>
      <c r="K1752" s="7"/>
      <c r="L1752" s="7"/>
      <c r="M1752" s="7"/>
      <c r="N1752" s="7"/>
      <c r="O1752" s="7"/>
      <c r="P1752" s="7"/>
      <c r="Q1752" s="7"/>
      <c r="R1752" s="7"/>
      <c r="S1752" s="7"/>
      <c r="T1752" s="7"/>
    </row>
    <row r="1753" spans="2:20" x14ac:dyDescent="0.2">
      <c r="B1753" s="50"/>
      <c r="C1753" s="111"/>
      <c r="D1753" s="7"/>
      <c r="E1753" s="7"/>
      <c r="F1753" s="7"/>
      <c r="G1753" s="7"/>
      <c r="H1753" s="7"/>
      <c r="I1753" s="7"/>
      <c r="J1753" s="7"/>
      <c r="K1753" s="7"/>
      <c r="L1753" s="7"/>
      <c r="M1753" s="7"/>
      <c r="N1753" s="7"/>
      <c r="O1753" s="7"/>
      <c r="P1753" s="7"/>
      <c r="Q1753" s="7"/>
      <c r="R1753" s="7"/>
      <c r="S1753" s="7"/>
      <c r="T1753" s="7"/>
    </row>
    <row r="1754" spans="2:20" x14ac:dyDescent="0.2">
      <c r="B1754" s="50"/>
      <c r="C1754" s="111"/>
      <c r="D1754" s="7"/>
      <c r="E1754" s="7"/>
      <c r="F1754" s="7"/>
      <c r="G1754" s="7"/>
      <c r="H1754" s="7"/>
      <c r="I1754" s="7"/>
      <c r="J1754" s="7"/>
      <c r="K1754" s="7"/>
      <c r="L1754" s="7"/>
      <c r="M1754" s="7"/>
      <c r="N1754" s="7"/>
      <c r="O1754" s="7"/>
      <c r="P1754" s="7"/>
      <c r="Q1754" s="7"/>
      <c r="R1754" s="7"/>
      <c r="S1754" s="7"/>
      <c r="T1754" s="7"/>
    </row>
    <row r="1755" spans="2:20" x14ac:dyDescent="0.2">
      <c r="B1755" s="50"/>
      <c r="C1755" s="111"/>
      <c r="D1755" s="7"/>
      <c r="E1755" s="7"/>
      <c r="F1755" s="7"/>
      <c r="G1755" s="7"/>
      <c r="H1755" s="7"/>
      <c r="I1755" s="7"/>
      <c r="J1755" s="7"/>
      <c r="K1755" s="7"/>
      <c r="L1755" s="7"/>
      <c r="M1755" s="7"/>
      <c r="N1755" s="7"/>
      <c r="O1755" s="7"/>
      <c r="P1755" s="7"/>
      <c r="Q1755" s="7"/>
      <c r="R1755" s="7"/>
      <c r="S1755" s="7"/>
      <c r="T1755" s="7"/>
    </row>
    <row r="1756" spans="2:20" x14ac:dyDescent="0.2">
      <c r="B1756" s="50"/>
      <c r="C1756" s="111"/>
      <c r="D1756" s="7"/>
      <c r="E1756" s="7"/>
      <c r="F1756" s="7"/>
      <c r="G1756" s="7"/>
      <c r="H1756" s="7"/>
      <c r="I1756" s="7"/>
      <c r="J1756" s="7"/>
      <c r="K1756" s="7"/>
      <c r="L1756" s="7"/>
      <c r="M1756" s="7"/>
      <c r="N1756" s="7"/>
      <c r="O1756" s="7"/>
      <c r="P1756" s="7"/>
      <c r="Q1756" s="7"/>
      <c r="R1756" s="7"/>
      <c r="S1756" s="7"/>
      <c r="T1756" s="7"/>
    </row>
    <row r="1757" spans="2:20" x14ac:dyDescent="0.2">
      <c r="B1757" s="50"/>
      <c r="C1757" s="111"/>
      <c r="D1757" s="7"/>
      <c r="E1757" s="7"/>
      <c r="F1757" s="7"/>
      <c r="G1757" s="7"/>
      <c r="H1757" s="7"/>
      <c r="I1757" s="7"/>
      <c r="J1757" s="7"/>
      <c r="K1757" s="7"/>
      <c r="L1757" s="7"/>
      <c r="M1757" s="7"/>
      <c r="N1757" s="7"/>
      <c r="O1757" s="7"/>
      <c r="P1757" s="7"/>
      <c r="Q1757" s="7"/>
      <c r="R1757" s="7"/>
      <c r="S1757" s="7"/>
      <c r="T1757" s="7"/>
    </row>
    <row r="1758" spans="2:20" x14ac:dyDescent="0.2">
      <c r="B1758" s="50"/>
      <c r="C1758" s="111"/>
      <c r="D1758" s="7"/>
      <c r="E1758" s="7"/>
      <c r="F1758" s="7"/>
      <c r="G1758" s="7"/>
      <c r="H1758" s="7"/>
      <c r="I1758" s="7"/>
      <c r="J1758" s="7"/>
      <c r="K1758" s="7"/>
      <c r="L1758" s="7"/>
      <c r="M1758" s="7"/>
      <c r="N1758" s="7"/>
      <c r="O1758" s="7"/>
      <c r="P1758" s="7"/>
      <c r="Q1758" s="7"/>
      <c r="R1758" s="7"/>
      <c r="S1758" s="7"/>
      <c r="T1758" s="7"/>
    </row>
    <row r="1759" spans="2:20" x14ac:dyDescent="0.2">
      <c r="B1759" s="50"/>
      <c r="C1759" s="111"/>
      <c r="D1759" s="7"/>
      <c r="E1759" s="7"/>
      <c r="F1759" s="7"/>
      <c r="G1759" s="7"/>
      <c r="H1759" s="7"/>
      <c r="I1759" s="7"/>
      <c r="J1759" s="7"/>
      <c r="K1759" s="7"/>
      <c r="L1759" s="7"/>
      <c r="M1759" s="7"/>
      <c r="N1759" s="7"/>
      <c r="O1759" s="7"/>
      <c r="P1759" s="7"/>
      <c r="Q1759" s="7"/>
      <c r="R1759" s="7"/>
      <c r="S1759" s="7"/>
      <c r="T1759" s="7"/>
    </row>
    <row r="1760" spans="2:20" x14ac:dyDescent="0.2">
      <c r="B1760" s="50"/>
      <c r="C1760" s="111"/>
      <c r="D1760" s="7"/>
      <c r="E1760" s="7"/>
      <c r="F1760" s="7"/>
      <c r="G1760" s="7"/>
      <c r="H1760" s="7"/>
      <c r="I1760" s="7"/>
      <c r="J1760" s="7"/>
      <c r="K1760" s="7"/>
      <c r="L1760" s="7"/>
      <c r="M1760" s="7"/>
      <c r="N1760" s="7"/>
      <c r="O1760" s="7"/>
      <c r="P1760" s="7"/>
      <c r="Q1760" s="7"/>
      <c r="R1760" s="7"/>
      <c r="S1760" s="7"/>
      <c r="T1760" s="7"/>
    </row>
    <row r="1761" spans="2:20" x14ac:dyDescent="0.2">
      <c r="B1761" s="50"/>
      <c r="C1761" s="111"/>
      <c r="D1761" s="7"/>
      <c r="E1761" s="7"/>
      <c r="F1761" s="7"/>
      <c r="G1761" s="7"/>
      <c r="H1761" s="7"/>
      <c r="I1761" s="7"/>
      <c r="J1761" s="7"/>
      <c r="K1761" s="7"/>
      <c r="L1761" s="7"/>
      <c r="M1761" s="7"/>
      <c r="N1761" s="7"/>
      <c r="O1761" s="7"/>
      <c r="P1761" s="7"/>
      <c r="Q1761" s="7"/>
      <c r="R1761" s="7"/>
      <c r="S1761" s="7"/>
      <c r="T1761" s="7"/>
    </row>
    <row r="1762" spans="2:20" x14ac:dyDescent="0.2">
      <c r="B1762" s="50"/>
      <c r="C1762" s="111"/>
      <c r="D1762" s="7"/>
      <c r="E1762" s="7"/>
      <c r="F1762" s="7"/>
      <c r="G1762" s="7"/>
      <c r="H1762" s="7"/>
      <c r="I1762" s="7"/>
      <c r="J1762" s="7"/>
      <c r="K1762" s="7"/>
      <c r="L1762" s="7"/>
      <c r="M1762" s="7"/>
      <c r="N1762" s="7"/>
      <c r="O1762" s="7"/>
      <c r="P1762" s="7"/>
      <c r="Q1762" s="7"/>
      <c r="R1762" s="7"/>
      <c r="S1762" s="7"/>
      <c r="T1762" s="7"/>
    </row>
    <row r="1763" spans="2:20" x14ac:dyDescent="0.2">
      <c r="B1763" s="50"/>
      <c r="C1763" s="111"/>
      <c r="D1763" s="7"/>
      <c r="E1763" s="7"/>
      <c r="F1763" s="7"/>
      <c r="G1763" s="7"/>
      <c r="H1763" s="7"/>
      <c r="I1763" s="7"/>
      <c r="J1763" s="7"/>
      <c r="K1763" s="7"/>
      <c r="L1763" s="7"/>
      <c r="M1763" s="7"/>
      <c r="N1763" s="7"/>
      <c r="O1763" s="7"/>
      <c r="P1763" s="7"/>
      <c r="Q1763" s="7"/>
      <c r="R1763" s="7"/>
      <c r="S1763" s="7"/>
      <c r="T1763" s="7"/>
    </row>
    <row r="1764" spans="2:20" x14ac:dyDescent="0.2">
      <c r="B1764" s="50"/>
      <c r="C1764" s="111"/>
      <c r="D1764" s="7"/>
      <c r="E1764" s="7"/>
      <c r="F1764" s="7"/>
      <c r="G1764" s="7"/>
      <c r="H1764" s="7"/>
      <c r="I1764" s="7"/>
      <c r="J1764" s="7"/>
      <c r="K1764" s="7"/>
      <c r="L1764" s="7"/>
      <c r="M1764" s="7"/>
      <c r="N1764" s="7"/>
      <c r="O1764" s="7"/>
      <c r="P1764" s="7"/>
      <c r="Q1764" s="7"/>
      <c r="R1764" s="7"/>
      <c r="S1764" s="7"/>
      <c r="T1764" s="7"/>
    </row>
    <row r="1765" spans="2:20" x14ac:dyDescent="0.2">
      <c r="B1765" s="50"/>
      <c r="C1765" s="111"/>
      <c r="D1765" s="7"/>
      <c r="E1765" s="7"/>
      <c r="F1765" s="7"/>
      <c r="G1765" s="7"/>
      <c r="H1765" s="7"/>
      <c r="I1765" s="7"/>
      <c r="J1765" s="7"/>
      <c r="K1765" s="7"/>
      <c r="L1765" s="7"/>
      <c r="M1765" s="7"/>
      <c r="N1765" s="7"/>
      <c r="O1765" s="7"/>
      <c r="P1765" s="7"/>
      <c r="Q1765" s="7"/>
      <c r="R1765" s="7"/>
      <c r="S1765" s="7"/>
      <c r="T1765" s="7"/>
    </row>
    <row r="1766" spans="2:20" x14ac:dyDescent="0.2">
      <c r="B1766" s="50"/>
      <c r="C1766" s="111"/>
      <c r="D1766" s="7"/>
      <c r="E1766" s="7"/>
      <c r="F1766" s="7"/>
      <c r="G1766" s="7"/>
      <c r="H1766" s="7"/>
      <c r="I1766" s="7"/>
      <c r="J1766" s="7"/>
      <c r="K1766" s="7"/>
      <c r="L1766" s="7"/>
      <c r="M1766" s="7"/>
      <c r="N1766" s="7"/>
      <c r="O1766" s="7"/>
      <c r="P1766" s="7"/>
      <c r="Q1766" s="7"/>
      <c r="R1766" s="7"/>
      <c r="S1766" s="7"/>
      <c r="T1766" s="7"/>
    </row>
    <row r="1767" spans="2:20" x14ac:dyDescent="0.2">
      <c r="B1767" s="50"/>
      <c r="C1767" s="111"/>
      <c r="D1767" s="7"/>
      <c r="E1767" s="7"/>
      <c r="F1767" s="7"/>
      <c r="G1767" s="7"/>
      <c r="H1767" s="7"/>
      <c r="I1767" s="7"/>
      <c r="J1767" s="7"/>
      <c r="K1767" s="7"/>
      <c r="L1767" s="7"/>
      <c r="M1767" s="7"/>
      <c r="N1767" s="7"/>
      <c r="O1767" s="7"/>
      <c r="P1767" s="7"/>
      <c r="Q1767" s="7"/>
      <c r="R1767" s="7"/>
      <c r="S1767" s="7"/>
      <c r="T1767" s="7"/>
    </row>
    <row r="1768" spans="2:20" x14ac:dyDescent="0.2">
      <c r="B1768" s="50"/>
      <c r="C1768" s="111"/>
      <c r="D1768" s="7"/>
      <c r="E1768" s="7"/>
      <c r="F1768" s="7"/>
      <c r="G1768" s="7"/>
      <c r="H1768" s="7"/>
      <c r="I1768" s="7"/>
      <c r="J1768" s="7"/>
      <c r="K1768" s="7"/>
      <c r="L1768" s="7"/>
      <c r="M1768" s="7"/>
      <c r="N1768" s="7"/>
      <c r="O1768" s="7"/>
      <c r="P1768" s="7"/>
      <c r="Q1768" s="7"/>
      <c r="R1768" s="7"/>
      <c r="S1768" s="7"/>
      <c r="T1768" s="7"/>
    </row>
    <row r="1769" spans="2:20" x14ac:dyDescent="0.2">
      <c r="B1769" s="50"/>
      <c r="C1769" s="111"/>
      <c r="D1769" s="7"/>
      <c r="E1769" s="7"/>
      <c r="F1769" s="7"/>
      <c r="G1769" s="7"/>
      <c r="H1769" s="7"/>
      <c r="I1769" s="7"/>
      <c r="J1769" s="7"/>
      <c r="K1769" s="7"/>
      <c r="L1769" s="7"/>
      <c r="M1769" s="7"/>
      <c r="N1769" s="7"/>
      <c r="O1769" s="7"/>
      <c r="P1769" s="7"/>
      <c r="Q1769" s="7"/>
      <c r="R1769" s="7"/>
      <c r="S1769" s="7"/>
      <c r="T1769" s="7"/>
    </row>
    <row r="1770" spans="2:20" x14ac:dyDescent="0.2">
      <c r="B1770" s="50"/>
      <c r="C1770" s="111"/>
      <c r="D1770" s="7"/>
      <c r="E1770" s="7"/>
      <c r="F1770" s="7"/>
      <c r="G1770" s="7"/>
      <c r="H1770" s="7"/>
      <c r="I1770" s="7"/>
      <c r="J1770" s="7"/>
      <c r="K1770" s="7"/>
      <c r="L1770" s="7"/>
      <c r="M1770" s="7"/>
      <c r="N1770" s="7"/>
      <c r="O1770" s="7"/>
      <c r="P1770" s="7"/>
      <c r="Q1770" s="7"/>
      <c r="R1770" s="7"/>
      <c r="S1770" s="7"/>
      <c r="T1770" s="7"/>
    </row>
    <row r="1771" spans="2:20" x14ac:dyDescent="0.2">
      <c r="B1771" s="50"/>
      <c r="C1771" s="111"/>
      <c r="D1771" s="7"/>
      <c r="E1771" s="7"/>
      <c r="F1771" s="7"/>
      <c r="G1771" s="7"/>
      <c r="H1771" s="7"/>
      <c r="I1771" s="7"/>
      <c r="J1771" s="7"/>
      <c r="K1771" s="7"/>
      <c r="L1771" s="7"/>
      <c r="M1771" s="7"/>
      <c r="N1771" s="7"/>
      <c r="O1771" s="7"/>
      <c r="P1771" s="7"/>
      <c r="Q1771" s="7"/>
      <c r="R1771" s="7"/>
      <c r="S1771" s="7"/>
      <c r="T1771" s="7"/>
    </row>
    <row r="1772" spans="2:20" x14ac:dyDescent="0.2">
      <c r="B1772" s="50"/>
      <c r="C1772" s="111"/>
      <c r="D1772" s="7"/>
      <c r="E1772" s="7"/>
      <c r="F1772" s="7"/>
      <c r="G1772" s="7"/>
      <c r="H1772" s="7"/>
      <c r="I1772" s="7"/>
      <c r="J1772" s="7"/>
      <c r="K1772" s="7"/>
      <c r="L1772" s="7"/>
      <c r="M1772" s="7"/>
      <c r="N1772" s="7"/>
      <c r="O1772" s="7"/>
      <c r="P1772" s="7"/>
      <c r="Q1772" s="7"/>
      <c r="R1772" s="7"/>
      <c r="S1772" s="7"/>
      <c r="T1772" s="7"/>
    </row>
    <row r="1773" spans="2:20" x14ac:dyDescent="0.2">
      <c r="B1773" s="50"/>
      <c r="C1773" s="111"/>
      <c r="D1773" s="7"/>
      <c r="E1773" s="7"/>
      <c r="F1773" s="7"/>
      <c r="G1773" s="7"/>
      <c r="H1773" s="7"/>
      <c r="I1773" s="7"/>
      <c r="J1773" s="7"/>
      <c r="K1773" s="7"/>
      <c r="L1773" s="7"/>
      <c r="M1773" s="7"/>
      <c r="N1773" s="7"/>
      <c r="O1773" s="7"/>
      <c r="P1773" s="7"/>
      <c r="Q1773" s="7"/>
      <c r="R1773" s="7"/>
      <c r="S1773" s="7"/>
      <c r="T1773" s="7"/>
    </row>
    <row r="1774" spans="2:20" x14ac:dyDescent="0.2">
      <c r="B1774" s="50"/>
      <c r="C1774" s="111"/>
      <c r="D1774" s="7"/>
      <c r="E1774" s="7"/>
      <c r="F1774" s="7"/>
      <c r="G1774" s="7"/>
      <c r="H1774" s="7"/>
      <c r="I1774" s="7"/>
      <c r="J1774" s="7"/>
      <c r="K1774" s="7"/>
      <c r="L1774" s="7"/>
      <c r="M1774" s="7"/>
      <c r="N1774" s="7"/>
      <c r="O1774" s="7"/>
      <c r="P1774" s="7"/>
      <c r="Q1774" s="7"/>
      <c r="R1774" s="7"/>
      <c r="S1774" s="7"/>
      <c r="T1774" s="7"/>
    </row>
    <row r="1775" spans="2:20" x14ac:dyDescent="0.2">
      <c r="B1775" s="50"/>
      <c r="C1775" s="111"/>
      <c r="D1775" s="7"/>
      <c r="E1775" s="7"/>
      <c r="F1775" s="7"/>
      <c r="G1775" s="7"/>
      <c r="H1775" s="7"/>
      <c r="I1775" s="7"/>
      <c r="J1775" s="7"/>
      <c r="K1775" s="7"/>
      <c r="L1775" s="7"/>
      <c r="M1775" s="7"/>
      <c r="N1775" s="7"/>
      <c r="O1775" s="7"/>
      <c r="P1775" s="7"/>
      <c r="Q1775" s="7"/>
      <c r="R1775" s="7"/>
      <c r="S1775" s="7"/>
      <c r="T1775" s="7"/>
    </row>
    <row r="1776" spans="2:20" x14ac:dyDescent="0.2">
      <c r="B1776" s="50"/>
      <c r="C1776" s="111"/>
      <c r="D1776" s="7"/>
      <c r="E1776" s="7"/>
      <c r="F1776" s="7"/>
      <c r="G1776" s="7"/>
      <c r="H1776" s="7"/>
      <c r="I1776" s="7"/>
      <c r="J1776" s="7"/>
      <c r="K1776" s="7"/>
      <c r="L1776" s="7"/>
      <c r="M1776" s="7"/>
      <c r="N1776" s="7"/>
      <c r="O1776" s="7"/>
      <c r="P1776" s="7"/>
      <c r="Q1776" s="7"/>
      <c r="R1776" s="7"/>
      <c r="S1776" s="7"/>
      <c r="T1776" s="7"/>
    </row>
    <row r="1777" spans="2:20" x14ac:dyDescent="0.2">
      <c r="B1777" s="50"/>
      <c r="C1777" s="111"/>
      <c r="D1777" s="7"/>
      <c r="E1777" s="7"/>
      <c r="F1777" s="7"/>
      <c r="G1777" s="7"/>
      <c r="H1777" s="7"/>
      <c r="I1777" s="7"/>
      <c r="J1777" s="7"/>
      <c r="K1777" s="7"/>
      <c r="L1777" s="7"/>
      <c r="M1777" s="7"/>
      <c r="N1777" s="7"/>
      <c r="O1777" s="7"/>
      <c r="P1777" s="7"/>
      <c r="Q1777" s="7"/>
      <c r="R1777" s="7"/>
      <c r="S1777" s="7"/>
      <c r="T1777" s="7"/>
    </row>
    <row r="1778" spans="2:20" x14ac:dyDescent="0.2">
      <c r="B1778" s="50"/>
      <c r="C1778" s="111"/>
      <c r="D1778" s="7"/>
      <c r="E1778" s="7"/>
      <c r="F1778" s="7"/>
      <c r="G1778" s="7"/>
      <c r="H1778" s="7"/>
      <c r="I1778" s="7"/>
      <c r="J1778" s="7"/>
      <c r="K1778" s="7"/>
      <c r="L1778" s="7"/>
      <c r="M1778" s="7"/>
      <c r="N1778" s="7"/>
      <c r="O1778" s="7"/>
      <c r="P1778" s="7"/>
      <c r="Q1778" s="7"/>
      <c r="R1778" s="7"/>
      <c r="S1778" s="7"/>
      <c r="T1778" s="7"/>
    </row>
    <row r="1779" spans="2:20" x14ac:dyDescent="0.2">
      <c r="B1779" s="50"/>
      <c r="C1779" s="111"/>
      <c r="D1779" s="7"/>
      <c r="E1779" s="7"/>
      <c r="F1779" s="7"/>
      <c r="G1779" s="7"/>
      <c r="H1779" s="7"/>
      <c r="I1779" s="7"/>
      <c r="J1779" s="7"/>
      <c r="K1779" s="7"/>
      <c r="L1779" s="7"/>
      <c r="M1779" s="7"/>
      <c r="N1779" s="7"/>
      <c r="O1779" s="7"/>
      <c r="P1779" s="7"/>
      <c r="Q1779" s="7"/>
      <c r="R1779" s="7"/>
      <c r="S1779" s="7"/>
      <c r="T1779" s="7"/>
    </row>
    <row r="1780" spans="2:20" x14ac:dyDescent="0.2">
      <c r="B1780" s="50"/>
      <c r="C1780" s="111"/>
      <c r="D1780" s="7"/>
      <c r="E1780" s="7"/>
      <c r="F1780" s="7"/>
      <c r="G1780" s="7"/>
      <c r="H1780" s="7"/>
      <c r="I1780" s="7"/>
      <c r="J1780" s="7"/>
      <c r="K1780" s="7"/>
      <c r="L1780" s="7"/>
      <c r="M1780" s="7"/>
      <c r="N1780" s="7"/>
      <c r="O1780" s="7"/>
      <c r="P1780" s="7"/>
      <c r="Q1780" s="7"/>
      <c r="R1780" s="7"/>
      <c r="S1780" s="7"/>
      <c r="T1780" s="7"/>
    </row>
    <row r="1781" spans="2:20" x14ac:dyDescent="0.2">
      <c r="B1781" s="50"/>
      <c r="C1781" s="111"/>
      <c r="D1781" s="7"/>
      <c r="E1781" s="7"/>
      <c r="F1781" s="7"/>
      <c r="G1781" s="7"/>
      <c r="H1781" s="7"/>
      <c r="I1781" s="7"/>
      <c r="J1781" s="7"/>
      <c r="K1781" s="7"/>
      <c r="L1781" s="7"/>
      <c r="M1781" s="7"/>
      <c r="N1781" s="7"/>
      <c r="O1781" s="7"/>
      <c r="P1781" s="7"/>
      <c r="Q1781" s="7"/>
      <c r="R1781" s="7"/>
      <c r="S1781" s="7"/>
      <c r="T1781" s="7"/>
    </row>
    <row r="1782" spans="2:20" x14ac:dyDescent="0.2">
      <c r="B1782" s="50"/>
      <c r="C1782" s="111"/>
      <c r="D1782" s="7"/>
      <c r="E1782" s="7"/>
      <c r="F1782" s="7"/>
      <c r="G1782" s="7"/>
      <c r="H1782" s="7"/>
      <c r="I1782" s="7"/>
      <c r="J1782" s="7"/>
      <c r="K1782" s="7"/>
      <c r="L1782" s="7"/>
      <c r="M1782" s="7"/>
      <c r="N1782" s="7"/>
      <c r="O1782" s="7"/>
      <c r="P1782" s="7"/>
      <c r="Q1782" s="7"/>
      <c r="R1782" s="7"/>
      <c r="S1782" s="7"/>
      <c r="T1782" s="7"/>
    </row>
    <row r="1783" spans="2:20" x14ac:dyDescent="0.2">
      <c r="B1783" s="50"/>
      <c r="C1783" s="111"/>
      <c r="D1783" s="7"/>
      <c r="E1783" s="7"/>
      <c r="F1783" s="7"/>
      <c r="G1783" s="7"/>
      <c r="H1783" s="7"/>
      <c r="I1783" s="7"/>
      <c r="J1783" s="7"/>
      <c r="K1783" s="7"/>
      <c r="L1783" s="7"/>
      <c r="M1783" s="7"/>
      <c r="N1783" s="7"/>
      <c r="O1783" s="7"/>
      <c r="P1783" s="7"/>
      <c r="Q1783" s="7"/>
      <c r="R1783" s="7"/>
      <c r="S1783" s="7"/>
      <c r="T1783" s="7"/>
    </row>
    <row r="1784" spans="2:20" x14ac:dyDescent="0.2">
      <c r="B1784" s="50"/>
      <c r="C1784" s="111"/>
      <c r="D1784" s="7"/>
      <c r="E1784" s="7"/>
      <c r="F1784" s="7"/>
      <c r="G1784" s="7"/>
      <c r="H1784" s="7"/>
      <c r="I1784" s="7"/>
      <c r="J1784" s="7"/>
      <c r="K1784" s="7"/>
      <c r="L1784" s="7"/>
      <c r="M1784" s="7"/>
      <c r="N1784" s="7"/>
      <c r="O1784" s="7"/>
      <c r="P1784" s="7"/>
      <c r="Q1784" s="7"/>
      <c r="R1784" s="7"/>
      <c r="S1784" s="7"/>
      <c r="T1784" s="7"/>
    </row>
    <row r="1785" spans="2:20" x14ac:dyDescent="0.2">
      <c r="B1785" s="50"/>
      <c r="C1785" s="111"/>
      <c r="D1785" s="7"/>
      <c r="E1785" s="7"/>
      <c r="F1785" s="7"/>
      <c r="G1785" s="7"/>
      <c r="H1785" s="7"/>
      <c r="I1785" s="7"/>
      <c r="J1785" s="7"/>
      <c r="K1785" s="7"/>
      <c r="L1785" s="7"/>
      <c r="M1785" s="7"/>
      <c r="N1785" s="7"/>
      <c r="O1785" s="7"/>
      <c r="P1785" s="7"/>
      <c r="Q1785" s="7"/>
      <c r="R1785" s="7"/>
      <c r="S1785" s="7"/>
      <c r="T1785" s="7"/>
    </row>
    <row r="1786" spans="2:20" x14ac:dyDescent="0.2">
      <c r="B1786" s="50"/>
      <c r="C1786" s="111"/>
      <c r="D1786" s="7"/>
      <c r="E1786" s="7"/>
      <c r="F1786" s="7"/>
      <c r="G1786" s="7"/>
      <c r="H1786" s="7"/>
      <c r="I1786" s="7"/>
      <c r="J1786" s="7"/>
      <c r="K1786" s="7"/>
      <c r="L1786" s="7"/>
      <c r="M1786" s="7"/>
      <c r="N1786" s="7"/>
      <c r="O1786" s="7"/>
      <c r="P1786" s="7"/>
      <c r="Q1786" s="7"/>
      <c r="R1786" s="7"/>
      <c r="S1786" s="7"/>
      <c r="T1786" s="7"/>
    </row>
    <row r="1787" spans="2:20" x14ac:dyDescent="0.2">
      <c r="B1787" s="50"/>
      <c r="C1787" s="111"/>
      <c r="D1787" s="7"/>
      <c r="E1787" s="7"/>
      <c r="F1787" s="7"/>
      <c r="G1787" s="7"/>
      <c r="H1787" s="7"/>
      <c r="I1787" s="7"/>
      <c r="J1787" s="7"/>
      <c r="K1787" s="7"/>
      <c r="L1787" s="7"/>
      <c r="M1787" s="7"/>
      <c r="N1787" s="7"/>
      <c r="O1787" s="7"/>
      <c r="P1787" s="7"/>
      <c r="Q1787" s="7"/>
      <c r="R1787" s="7"/>
      <c r="S1787" s="7"/>
      <c r="T1787" s="7"/>
    </row>
    <row r="1788" spans="2:20" x14ac:dyDescent="0.2">
      <c r="B1788" s="50"/>
      <c r="C1788" s="111"/>
      <c r="D1788" s="7"/>
      <c r="E1788" s="7"/>
      <c r="F1788" s="7"/>
      <c r="G1788" s="7"/>
      <c r="H1788" s="7"/>
      <c r="I1788" s="7"/>
      <c r="J1788" s="7"/>
      <c r="K1788" s="7"/>
      <c r="L1788" s="7"/>
      <c r="M1788" s="7"/>
      <c r="N1788" s="7"/>
      <c r="O1788" s="7"/>
      <c r="P1788" s="7"/>
      <c r="Q1788" s="7"/>
      <c r="R1788" s="7"/>
      <c r="S1788" s="7"/>
      <c r="T1788" s="7"/>
    </row>
    <row r="1789" spans="2:20" x14ac:dyDescent="0.2">
      <c r="B1789" s="50"/>
      <c r="C1789" s="111"/>
      <c r="D1789" s="7"/>
      <c r="E1789" s="7"/>
      <c r="F1789" s="7"/>
      <c r="G1789" s="7"/>
      <c r="H1789" s="7"/>
      <c r="I1789" s="7"/>
      <c r="J1789" s="7"/>
      <c r="K1789" s="7"/>
      <c r="L1789" s="7"/>
      <c r="M1789" s="7"/>
      <c r="N1789" s="7"/>
      <c r="O1789" s="7"/>
      <c r="P1789" s="7"/>
      <c r="Q1789" s="7"/>
      <c r="R1789" s="7"/>
      <c r="S1789" s="7"/>
      <c r="T1789" s="7"/>
    </row>
    <row r="1790" spans="2:20" x14ac:dyDescent="0.2">
      <c r="B1790" s="50"/>
      <c r="C1790" s="111"/>
      <c r="D1790" s="7"/>
      <c r="E1790" s="7"/>
      <c r="F1790" s="7"/>
      <c r="G1790" s="7"/>
      <c r="H1790" s="7"/>
      <c r="I1790" s="7"/>
      <c r="J1790" s="7"/>
      <c r="K1790" s="7"/>
      <c r="L1790" s="7"/>
      <c r="M1790" s="7"/>
      <c r="N1790" s="7"/>
      <c r="O1790" s="7"/>
      <c r="P1790" s="7"/>
      <c r="Q1790" s="7"/>
      <c r="R1790" s="7"/>
      <c r="S1790" s="7"/>
      <c r="T1790" s="7"/>
    </row>
    <row r="1791" spans="2:20" x14ac:dyDescent="0.2">
      <c r="B1791" s="50"/>
      <c r="C1791" s="111"/>
      <c r="D1791" s="7"/>
      <c r="E1791" s="7"/>
      <c r="F1791" s="7"/>
      <c r="G1791" s="7"/>
      <c r="H1791" s="7"/>
      <c r="I1791" s="7"/>
      <c r="J1791" s="7"/>
      <c r="K1791" s="7"/>
      <c r="L1791" s="7"/>
      <c r="M1791" s="7"/>
      <c r="N1791" s="7"/>
      <c r="O1791" s="7"/>
      <c r="P1791" s="7"/>
      <c r="Q1791" s="7"/>
      <c r="R1791" s="7"/>
      <c r="S1791" s="7"/>
      <c r="T1791" s="7"/>
    </row>
    <row r="1792" spans="2:20" x14ac:dyDescent="0.2">
      <c r="B1792" s="50"/>
      <c r="C1792" s="111"/>
      <c r="D1792" s="7"/>
      <c r="E1792" s="7"/>
      <c r="F1792" s="7"/>
      <c r="G1792" s="7"/>
      <c r="H1792" s="7"/>
      <c r="I1792" s="7"/>
      <c r="J1792" s="7"/>
      <c r="K1792" s="7"/>
      <c r="L1792" s="7"/>
      <c r="M1792" s="7"/>
      <c r="N1792" s="7"/>
      <c r="O1792" s="7"/>
      <c r="P1792" s="7"/>
      <c r="Q1792" s="7"/>
      <c r="R1792" s="7"/>
      <c r="S1792" s="7"/>
      <c r="T1792" s="7"/>
    </row>
    <row r="1793" spans="2:20" x14ac:dyDescent="0.2">
      <c r="B1793" s="50"/>
      <c r="C1793" s="111"/>
      <c r="D1793" s="7"/>
      <c r="E1793" s="7"/>
      <c r="F1793" s="7"/>
      <c r="G1793" s="7"/>
      <c r="H1793" s="7"/>
      <c r="I1793" s="7"/>
      <c r="J1793" s="7"/>
      <c r="K1793" s="7"/>
      <c r="L1793" s="7"/>
      <c r="M1793" s="7"/>
      <c r="N1793" s="7"/>
      <c r="O1793" s="7"/>
      <c r="P1793" s="7"/>
      <c r="Q1793" s="7"/>
      <c r="R1793" s="7"/>
      <c r="S1793" s="7"/>
      <c r="T1793" s="7"/>
    </row>
    <row r="1794" spans="2:20" x14ac:dyDescent="0.2">
      <c r="B1794" s="50"/>
      <c r="C1794" s="111"/>
      <c r="D1794" s="7"/>
      <c r="E1794" s="7"/>
      <c r="F1794" s="7"/>
      <c r="G1794" s="7"/>
      <c r="H1794" s="7"/>
      <c r="I1794" s="7"/>
      <c r="J1794" s="7"/>
      <c r="K1794" s="7"/>
      <c r="L1794" s="7"/>
      <c r="M1794" s="7"/>
      <c r="N1794" s="7"/>
      <c r="O1794" s="7"/>
      <c r="P1794" s="7"/>
      <c r="Q1794" s="7"/>
      <c r="R1794" s="7"/>
      <c r="S1794" s="7"/>
      <c r="T1794" s="7"/>
    </row>
    <row r="1795" spans="2:20" x14ac:dyDescent="0.2">
      <c r="B1795" s="50"/>
      <c r="C1795" s="111"/>
      <c r="D1795" s="7"/>
      <c r="E1795" s="7"/>
      <c r="F1795" s="7"/>
      <c r="G1795" s="7"/>
      <c r="H1795" s="7"/>
      <c r="I1795" s="7"/>
      <c r="J1795" s="7"/>
      <c r="K1795" s="7"/>
      <c r="L1795" s="7"/>
      <c r="M1795" s="7"/>
      <c r="N1795" s="7"/>
      <c r="O1795" s="7"/>
      <c r="P1795" s="7"/>
      <c r="Q1795" s="7"/>
      <c r="R1795" s="7"/>
      <c r="S1795" s="7"/>
      <c r="T1795" s="7"/>
    </row>
    <row r="1796" spans="2:20" x14ac:dyDescent="0.2">
      <c r="B1796" s="50"/>
      <c r="C1796" s="111"/>
      <c r="D1796" s="7"/>
      <c r="E1796" s="7"/>
      <c r="F1796" s="7"/>
      <c r="G1796" s="7"/>
      <c r="H1796" s="7"/>
      <c r="I1796" s="7"/>
      <c r="J1796" s="7"/>
      <c r="K1796" s="7"/>
      <c r="L1796" s="7"/>
      <c r="M1796" s="7"/>
      <c r="N1796" s="7"/>
      <c r="O1796" s="7"/>
      <c r="P1796" s="7"/>
      <c r="Q1796" s="7"/>
      <c r="R1796" s="7"/>
      <c r="S1796" s="7"/>
      <c r="T1796" s="7"/>
    </row>
    <row r="1797" spans="2:20" x14ac:dyDescent="0.2">
      <c r="B1797" s="50"/>
      <c r="C1797" s="111"/>
      <c r="D1797" s="7"/>
      <c r="E1797" s="7"/>
      <c r="F1797" s="7"/>
      <c r="G1797" s="7"/>
      <c r="H1797" s="7"/>
      <c r="I1797" s="7"/>
      <c r="J1797" s="7"/>
      <c r="K1797" s="7"/>
      <c r="L1797" s="7"/>
      <c r="M1797" s="7"/>
      <c r="N1797" s="7"/>
      <c r="O1797" s="7"/>
      <c r="P1797" s="7"/>
      <c r="Q1797" s="7"/>
      <c r="R1797" s="7"/>
      <c r="S1797" s="7"/>
      <c r="T1797" s="7"/>
    </row>
    <row r="1798" spans="2:20" x14ac:dyDescent="0.2">
      <c r="B1798" s="50"/>
      <c r="C1798" s="111"/>
      <c r="D1798" s="7"/>
      <c r="E1798" s="7"/>
      <c r="F1798" s="7"/>
      <c r="G1798" s="7"/>
      <c r="H1798" s="7"/>
      <c r="I1798" s="7"/>
      <c r="J1798" s="7"/>
      <c r="K1798" s="7"/>
      <c r="L1798" s="7"/>
      <c r="M1798" s="7"/>
      <c r="N1798" s="7"/>
      <c r="O1798" s="7"/>
      <c r="P1798" s="7"/>
      <c r="Q1798" s="7"/>
      <c r="R1798" s="7"/>
      <c r="S1798" s="7"/>
      <c r="T1798" s="7"/>
    </row>
    <row r="1799" spans="2:20" x14ac:dyDescent="0.2">
      <c r="B1799" s="50"/>
      <c r="C1799" s="111"/>
      <c r="D1799" s="7"/>
      <c r="E1799" s="7"/>
      <c r="F1799" s="7"/>
      <c r="G1799" s="7"/>
      <c r="H1799" s="7"/>
      <c r="I1799" s="7"/>
      <c r="J1799" s="7"/>
      <c r="K1799" s="7"/>
      <c r="L1799" s="7"/>
      <c r="M1799" s="7"/>
      <c r="N1799" s="7"/>
      <c r="O1799" s="7"/>
      <c r="P1799" s="7"/>
      <c r="Q1799" s="7"/>
      <c r="R1799" s="7"/>
      <c r="S1799" s="7"/>
      <c r="T1799" s="7"/>
    </row>
    <row r="1800" spans="2:20" x14ac:dyDescent="0.2">
      <c r="B1800" s="50"/>
      <c r="C1800" s="111"/>
      <c r="D1800" s="7"/>
      <c r="E1800" s="7"/>
      <c r="F1800" s="7"/>
      <c r="G1800" s="7"/>
      <c r="H1800" s="7"/>
      <c r="I1800" s="7"/>
      <c r="J1800" s="7"/>
      <c r="K1800" s="7"/>
      <c r="L1800" s="7"/>
      <c r="M1800" s="7"/>
      <c r="N1800" s="7"/>
      <c r="O1800" s="7"/>
      <c r="P1800" s="7"/>
      <c r="Q1800" s="7"/>
      <c r="R1800" s="7"/>
      <c r="S1800" s="7"/>
      <c r="T1800" s="7"/>
    </row>
    <row r="1801" spans="2:20" x14ac:dyDescent="0.2">
      <c r="B1801" s="50"/>
      <c r="C1801" s="111"/>
      <c r="D1801" s="7"/>
      <c r="E1801" s="7"/>
      <c r="F1801" s="7"/>
      <c r="G1801" s="7"/>
      <c r="H1801" s="7"/>
      <c r="I1801" s="7"/>
      <c r="J1801" s="7"/>
      <c r="K1801" s="7"/>
      <c r="L1801" s="7"/>
      <c r="M1801" s="7"/>
      <c r="N1801" s="7"/>
      <c r="O1801" s="7"/>
      <c r="P1801" s="7"/>
      <c r="Q1801" s="7"/>
      <c r="R1801" s="7"/>
      <c r="S1801" s="7"/>
      <c r="T1801" s="7"/>
    </row>
    <row r="1802" spans="2:20" x14ac:dyDescent="0.2">
      <c r="B1802" s="50"/>
      <c r="C1802" s="111"/>
      <c r="D1802" s="7"/>
      <c r="E1802" s="7"/>
      <c r="F1802" s="7"/>
      <c r="G1802" s="7"/>
      <c r="H1802" s="7"/>
      <c r="I1802" s="7"/>
      <c r="J1802" s="7"/>
      <c r="K1802" s="7"/>
      <c r="L1802" s="7"/>
      <c r="M1802" s="7"/>
      <c r="N1802" s="7"/>
      <c r="O1802" s="7"/>
      <c r="P1802" s="7"/>
      <c r="Q1802" s="7"/>
      <c r="R1802" s="7"/>
      <c r="S1802" s="7"/>
      <c r="T1802" s="7"/>
    </row>
    <row r="1803" spans="2:20" x14ac:dyDescent="0.2">
      <c r="B1803" s="50"/>
      <c r="C1803" s="111"/>
      <c r="D1803" s="7"/>
      <c r="E1803" s="7"/>
      <c r="F1803" s="7"/>
      <c r="G1803" s="7"/>
      <c r="H1803" s="7"/>
      <c r="I1803" s="7"/>
      <c r="J1803" s="7"/>
      <c r="K1803" s="7"/>
      <c r="L1803" s="7"/>
      <c r="M1803" s="7"/>
      <c r="N1803" s="7"/>
      <c r="O1803" s="7"/>
      <c r="P1803" s="7"/>
      <c r="Q1803" s="7"/>
      <c r="R1803" s="7"/>
      <c r="S1803" s="7"/>
      <c r="T1803" s="7"/>
    </row>
    <row r="1804" spans="2:20" x14ac:dyDescent="0.2">
      <c r="B1804" s="50"/>
      <c r="C1804" s="111"/>
      <c r="D1804" s="7"/>
      <c r="E1804" s="7"/>
      <c r="F1804" s="7"/>
      <c r="G1804" s="7"/>
      <c r="H1804" s="7"/>
      <c r="I1804" s="7"/>
      <c r="J1804" s="7"/>
      <c r="K1804" s="7"/>
      <c r="L1804" s="7"/>
      <c r="M1804" s="7"/>
      <c r="N1804" s="7"/>
      <c r="O1804" s="7"/>
      <c r="P1804" s="7"/>
      <c r="Q1804" s="7"/>
      <c r="R1804" s="7"/>
      <c r="S1804" s="7"/>
      <c r="T1804" s="7"/>
    </row>
    <row r="1805" spans="2:20" x14ac:dyDescent="0.2">
      <c r="B1805" s="50"/>
      <c r="C1805" s="111"/>
      <c r="D1805" s="7"/>
      <c r="E1805" s="7"/>
      <c r="F1805" s="7"/>
      <c r="G1805" s="7"/>
      <c r="H1805" s="7"/>
      <c r="I1805" s="7"/>
      <c r="J1805" s="7"/>
      <c r="K1805" s="7"/>
      <c r="L1805" s="7"/>
      <c r="M1805" s="7"/>
      <c r="N1805" s="7"/>
      <c r="O1805" s="7"/>
      <c r="P1805" s="7"/>
      <c r="Q1805" s="7"/>
      <c r="R1805" s="7"/>
      <c r="S1805" s="7"/>
      <c r="T1805" s="7"/>
    </row>
    <row r="1806" spans="2:20" x14ac:dyDescent="0.2">
      <c r="B1806" s="50"/>
      <c r="C1806" s="111"/>
      <c r="D1806" s="7"/>
      <c r="E1806" s="7"/>
      <c r="F1806" s="7"/>
      <c r="G1806" s="7"/>
      <c r="H1806" s="7"/>
      <c r="I1806" s="7"/>
      <c r="J1806" s="7"/>
      <c r="K1806" s="7"/>
      <c r="L1806" s="7"/>
      <c r="M1806" s="7"/>
      <c r="N1806" s="7"/>
      <c r="O1806" s="7"/>
      <c r="P1806" s="7"/>
      <c r="Q1806" s="7"/>
      <c r="R1806" s="7"/>
      <c r="S1806" s="7"/>
      <c r="T1806" s="7"/>
    </row>
    <row r="1807" spans="2:20" x14ac:dyDescent="0.2">
      <c r="B1807" s="50"/>
      <c r="C1807" s="111"/>
      <c r="D1807" s="7"/>
      <c r="E1807" s="7"/>
      <c r="F1807" s="7"/>
      <c r="G1807" s="7"/>
      <c r="H1807" s="7"/>
      <c r="I1807" s="7"/>
      <c r="J1807" s="7"/>
      <c r="K1807" s="7"/>
      <c r="L1807" s="7"/>
      <c r="M1807" s="7"/>
      <c r="N1807" s="7"/>
      <c r="O1807" s="7"/>
      <c r="P1807" s="7"/>
      <c r="Q1807" s="7"/>
      <c r="R1807" s="7"/>
      <c r="S1807" s="7"/>
      <c r="T1807" s="7"/>
    </row>
    <row r="1808" spans="2:20" x14ac:dyDescent="0.2">
      <c r="B1808" s="50"/>
      <c r="C1808" s="111"/>
      <c r="D1808" s="7"/>
      <c r="E1808" s="7"/>
      <c r="F1808" s="7"/>
      <c r="G1808" s="7"/>
      <c r="H1808" s="7"/>
      <c r="I1808" s="7"/>
      <c r="J1808" s="7"/>
      <c r="K1808" s="7"/>
      <c r="L1808" s="7"/>
      <c r="M1808" s="7"/>
      <c r="N1808" s="7"/>
      <c r="O1808" s="7"/>
      <c r="P1808" s="7"/>
      <c r="Q1808" s="7"/>
      <c r="R1808" s="7"/>
      <c r="S1808" s="7"/>
      <c r="T1808" s="7"/>
    </row>
    <row r="1809" spans="2:20" x14ac:dyDescent="0.2">
      <c r="B1809" s="50"/>
      <c r="C1809" s="111"/>
      <c r="D1809" s="7"/>
      <c r="E1809" s="7"/>
      <c r="F1809" s="7"/>
      <c r="G1809" s="7"/>
      <c r="H1809" s="7"/>
      <c r="I1809" s="7"/>
      <c r="J1809" s="7"/>
      <c r="K1809" s="7"/>
      <c r="L1809" s="7"/>
      <c r="M1809" s="7"/>
      <c r="N1809" s="7"/>
      <c r="O1809" s="7"/>
      <c r="P1809" s="7"/>
      <c r="Q1809" s="7"/>
      <c r="R1809" s="7"/>
      <c r="S1809" s="7"/>
      <c r="T1809" s="7"/>
    </row>
    <row r="1810" spans="2:20" x14ac:dyDescent="0.2">
      <c r="B1810" s="50"/>
      <c r="C1810" s="111"/>
      <c r="D1810" s="7"/>
      <c r="E1810" s="7"/>
      <c r="F1810" s="7"/>
      <c r="G1810" s="7"/>
      <c r="H1810" s="7"/>
      <c r="I1810" s="7"/>
      <c r="J1810" s="7"/>
      <c r="K1810" s="7"/>
      <c r="L1810" s="7"/>
      <c r="M1810" s="7"/>
      <c r="N1810" s="7"/>
      <c r="O1810" s="7"/>
      <c r="P1810" s="7"/>
      <c r="Q1810" s="7"/>
      <c r="R1810" s="7"/>
      <c r="S1810" s="7"/>
      <c r="T1810" s="7"/>
    </row>
    <row r="1811" spans="2:20" x14ac:dyDescent="0.2">
      <c r="B1811" s="50"/>
      <c r="C1811" s="111"/>
      <c r="D1811" s="7"/>
      <c r="E1811" s="7"/>
      <c r="F1811" s="7"/>
      <c r="G1811" s="7"/>
      <c r="H1811" s="7"/>
      <c r="I1811" s="7"/>
      <c r="J1811" s="7"/>
      <c r="K1811" s="7"/>
      <c r="L1811" s="7"/>
      <c r="M1811" s="7"/>
      <c r="N1811" s="7"/>
      <c r="O1811" s="7"/>
      <c r="P1811" s="7"/>
      <c r="Q1811" s="7"/>
      <c r="R1811" s="7"/>
      <c r="S1811" s="7"/>
      <c r="T1811" s="7"/>
    </row>
    <row r="1812" spans="2:20" x14ac:dyDescent="0.2">
      <c r="B1812" s="50"/>
      <c r="C1812" s="111"/>
      <c r="D1812" s="7"/>
      <c r="E1812" s="7"/>
      <c r="F1812" s="7"/>
      <c r="G1812" s="7"/>
      <c r="H1812" s="7"/>
      <c r="I1812" s="7"/>
      <c r="J1812" s="7"/>
      <c r="K1812" s="7"/>
      <c r="L1812" s="7"/>
      <c r="M1812" s="7"/>
      <c r="N1812" s="7"/>
      <c r="O1812" s="7"/>
      <c r="P1812" s="7"/>
      <c r="Q1812" s="7"/>
      <c r="R1812" s="7"/>
      <c r="S1812" s="7"/>
      <c r="T1812" s="7"/>
    </row>
    <row r="1813" spans="2:20" x14ac:dyDescent="0.2">
      <c r="B1813" s="50"/>
      <c r="C1813" s="111"/>
      <c r="D1813" s="7"/>
      <c r="E1813" s="7"/>
      <c r="F1813" s="7"/>
      <c r="G1813" s="7"/>
      <c r="H1813" s="7"/>
      <c r="I1813" s="7"/>
      <c r="J1813" s="7"/>
      <c r="K1813" s="7"/>
      <c r="L1813" s="7"/>
      <c r="M1813" s="7"/>
      <c r="N1813" s="7"/>
      <c r="O1813" s="7"/>
      <c r="P1813" s="7"/>
      <c r="Q1813" s="7"/>
      <c r="R1813" s="7"/>
      <c r="S1813" s="7"/>
      <c r="T1813" s="7"/>
    </row>
    <row r="1814" spans="2:20" x14ac:dyDescent="0.2">
      <c r="B1814" s="50"/>
      <c r="C1814" s="111"/>
      <c r="D1814" s="7"/>
      <c r="E1814" s="7"/>
      <c r="F1814" s="7"/>
      <c r="G1814" s="7"/>
      <c r="H1814" s="7"/>
      <c r="I1814" s="7"/>
      <c r="J1814" s="7"/>
      <c r="K1814" s="7"/>
      <c r="L1814" s="7"/>
      <c r="M1814" s="7"/>
      <c r="N1814" s="7"/>
      <c r="O1814" s="7"/>
      <c r="P1814" s="7"/>
      <c r="Q1814" s="7"/>
      <c r="R1814" s="7"/>
      <c r="S1814" s="7"/>
      <c r="T1814" s="7"/>
    </row>
    <row r="1815" spans="2:20" x14ac:dyDescent="0.2">
      <c r="B1815" s="50"/>
      <c r="C1815" s="111"/>
      <c r="D1815" s="7"/>
      <c r="E1815" s="7"/>
      <c r="F1815" s="7"/>
      <c r="G1815" s="7"/>
      <c r="H1815" s="7"/>
      <c r="I1815" s="7"/>
      <c r="J1815" s="7"/>
      <c r="K1815" s="7"/>
      <c r="L1815" s="7"/>
      <c r="M1815" s="7"/>
      <c r="N1815" s="7"/>
      <c r="O1815" s="7"/>
      <c r="P1815" s="7"/>
      <c r="Q1815" s="7"/>
      <c r="R1815" s="7"/>
      <c r="S1815" s="7"/>
      <c r="T1815" s="7"/>
    </row>
    <row r="1816" spans="2:20" x14ac:dyDescent="0.2">
      <c r="B1816" s="50"/>
      <c r="C1816" s="111"/>
      <c r="D1816" s="7"/>
      <c r="E1816" s="7"/>
      <c r="F1816" s="7"/>
      <c r="G1816" s="7"/>
      <c r="H1816" s="7"/>
      <c r="I1816" s="7"/>
      <c r="J1816" s="7"/>
      <c r="K1816" s="7"/>
      <c r="L1816" s="7"/>
      <c r="M1816" s="7"/>
      <c r="N1816" s="7"/>
      <c r="O1816" s="7"/>
      <c r="P1816" s="7"/>
      <c r="Q1816" s="7"/>
      <c r="R1816" s="7"/>
      <c r="S1816" s="7"/>
      <c r="T1816" s="7"/>
    </row>
    <row r="1817" spans="2:20" x14ac:dyDescent="0.2">
      <c r="B1817" s="50"/>
      <c r="C1817" s="111"/>
      <c r="D1817" s="7"/>
      <c r="E1817" s="7"/>
      <c r="F1817" s="7"/>
      <c r="G1817" s="7"/>
      <c r="H1817" s="7"/>
      <c r="I1817" s="7"/>
      <c r="J1817" s="7"/>
      <c r="K1817" s="7"/>
      <c r="L1817" s="7"/>
      <c r="M1817" s="7"/>
      <c r="N1817" s="7"/>
      <c r="O1817" s="7"/>
      <c r="P1817" s="7"/>
      <c r="Q1817" s="7"/>
      <c r="R1817" s="7"/>
      <c r="S1817" s="7"/>
      <c r="T1817" s="7"/>
    </row>
    <row r="1818" spans="2:20" x14ac:dyDescent="0.2">
      <c r="B1818" s="50"/>
      <c r="C1818" s="111"/>
      <c r="D1818" s="7"/>
      <c r="E1818" s="7"/>
      <c r="F1818" s="7"/>
      <c r="G1818" s="7"/>
      <c r="H1818" s="7"/>
      <c r="I1818" s="7"/>
      <c r="J1818" s="7"/>
      <c r="K1818" s="7"/>
      <c r="L1818" s="7"/>
      <c r="M1818" s="7"/>
      <c r="N1818" s="7"/>
      <c r="O1818" s="7"/>
      <c r="P1818" s="7"/>
      <c r="Q1818" s="7"/>
      <c r="R1818" s="7"/>
      <c r="S1818" s="7"/>
      <c r="T1818" s="7"/>
    </row>
    <row r="1819" spans="2:20" x14ac:dyDescent="0.2">
      <c r="B1819" s="50"/>
      <c r="C1819" s="111"/>
      <c r="D1819" s="7"/>
      <c r="E1819" s="7"/>
      <c r="F1819" s="7"/>
      <c r="G1819" s="7"/>
      <c r="H1819" s="7"/>
      <c r="I1819" s="7"/>
      <c r="J1819" s="7"/>
      <c r="K1819" s="7"/>
      <c r="L1819" s="7"/>
      <c r="M1819" s="7"/>
      <c r="N1819" s="7"/>
      <c r="O1819" s="7"/>
      <c r="P1819" s="7"/>
      <c r="Q1819" s="7"/>
      <c r="R1819" s="7"/>
      <c r="S1819" s="7"/>
      <c r="T1819" s="7"/>
    </row>
    <row r="1820" spans="2:20" x14ac:dyDescent="0.2">
      <c r="B1820" s="50"/>
      <c r="C1820" s="111"/>
      <c r="D1820" s="7"/>
      <c r="E1820" s="7"/>
      <c r="F1820" s="7"/>
      <c r="G1820" s="7"/>
      <c r="H1820" s="7"/>
      <c r="I1820" s="7"/>
      <c r="J1820" s="7"/>
      <c r="K1820" s="7"/>
      <c r="L1820" s="7"/>
      <c r="M1820" s="7"/>
      <c r="N1820" s="7"/>
      <c r="O1820" s="7"/>
      <c r="P1820" s="7"/>
      <c r="Q1820" s="7"/>
      <c r="R1820" s="7"/>
      <c r="S1820" s="7"/>
      <c r="T1820" s="7"/>
    </row>
    <row r="1821" spans="2:20" x14ac:dyDescent="0.2">
      <c r="B1821" s="50"/>
      <c r="C1821" s="111"/>
      <c r="D1821" s="7"/>
      <c r="E1821" s="7"/>
      <c r="F1821" s="7"/>
      <c r="G1821" s="7"/>
      <c r="H1821" s="7"/>
      <c r="I1821" s="7"/>
      <c r="J1821" s="7"/>
      <c r="K1821" s="7"/>
      <c r="L1821" s="7"/>
      <c r="M1821" s="7"/>
      <c r="N1821" s="7"/>
      <c r="O1821" s="7"/>
      <c r="P1821" s="7"/>
      <c r="Q1821" s="7"/>
      <c r="R1821" s="7"/>
      <c r="S1821" s="7"/>
      <c r="T1821" s="7"/>
    </row>
    <row r="1822" spans="2:20" x14ac:dyDescent="0.2">
      <c r="B1822" s="50"/>
      <c r="C1822" s="111"/>
      <c r="D1822" s="7"/>
      <c r="E1822" s="7"/>
      <c r="F1822" s="7"/>
      <c r="G1822" s="7"/>
      <c r="H1822" s="7"/>
      <c r="I1822" s="7"/>
      <c r="J1822" s="7"/>
      <c r="K1822" s="7"/>
      <c r="L1822" s="7"/>
      <c r="M1822" s="7"/>
      <c r="N1822" s="7"/>
      <c r="O1822" s="7"/>
      <c r="P1822" s="7"/>
      <c r="Q1822" s="7"/>
      <c r="R1822" s="7"/>
      <c r="S1822" s="7"/>
      <c r="T1822" s="7"/>
    </row>
    <row r="1823" spans="2:20" x14ac:dyDescent="0.2">
      <c r="B1823" s="50"/>
      <c r="C1823" s="111"/>
      <c r="D1823" s="7"/>
      <c r="E1823" s="7"/>
      <c r="F1823" s="7"/>
      <c r="G1823" s="7"/>
      <c r="H1823" s="7"/>
      <c r="I1823" s="7"/>
      <c r="J1823" s="7"/>
      <c r="K1823" s="7"/>
      <c r="L1823" s="7"/>
      <c r="M1823" s="7"/>
      <c r="N1823" s="7"/>
      <c r="O1823" s="7"/>
      <c r="P1823" s="7"/>
      <c r="Q1823" s="7"/>
      <c r="R1823" s="7"/>
      <c r="S1823" s="7"/>
      <c r="T1823" s="7"/>
    </row>
    <row r="1824" spans="2:20" x14ac:dyDescent="0.2">
      <c r="B1824" s="50"/>
      <c r="C1824" s="111"/>
      <c r="D1824" s="7"/>
      <c r="E1824" s="7"/>
      <c r="F1824" s="7"/>
      <c r="G1824" s="7"/>
      <c r="H1824" s="7"/>
      <c r="I1824" s="7"/>
      <c r="J1824" s="7"/>
      <c r="K1824" s="7"/>
      <c r="L1824" s="7"/>
      <c r="M1824" s="7"/>
      <c r="N1824" s="7"/>
      <c r="O1824" s="7"/>
      <c r="P1824" s="7"/>
      <c r="Q1824" s="7"/>
      <c r="R1824" s="7"/>
      <c r="S1824" s="7"/>
      <c r="T1824" s="7"/>
    </row>
    <row r="1825" spans="2:20" x14ac:dyDescent="0.2">
      <c r="B1825" s="50"/>
      <c r="C1825" s="111"/>
      <c r="D1825" s="7"/>
      <c r="E1825" s="7"/>
      <c r="F1825" s="7"/>
      <c r="G1825" s="7"/>
      <c r="H1825" s="7"/>
      <c r="I1825" s="7"/>
      <c r="J1825" s="7"/>
      <c r="K1825" s="7"/>
      <c r="L1825" s="7"/>
      <c r="M1825" s="7"/>
      <c r="N1825" s="7"/>
      <c r="O1825" s="7"/>
      <c r="P1825" s="7"/>
      <c r="Q1825" s="7"/>
      <c r="R1825" s="7"/>
      <c r="S1825" s="7"/>
      <c r="T1825" s="7"/>
    </row>
    <row r="1826" spans="2:20" x14ac:dyDescent="0.2">
      <c r="B1826" s="50"/>
      <c r="C1826" s="111"/>
      <c r="D1826" s="7"/>
      <c r="E1826" s="7"/>
      <c r="F1826" s="7"/>
      <c r="G1826" s="7"/>
      <c r="H1826" s="7"/>
      <c r="I1826" s="7"/>
      <c r="J1826" s="7"/>
      <c r="K1826" s="7"/>
      <c r="L1826" s="7"/>
      <c r="M1826" s="7"/>
      <c r="N1826" s="7"/>
      <c r="O1826" s="7"/>
      <c r="P1826" s="7"/>
      <c r="Q1826" s="7"/>
      <c r="R1826" s="7"/>
      <c r="S1826" s="7"/>
      <c r="T1826" s="7"/>
    </row>
    <row r="1827" spans="2:20" x14ac:dyDescent="0.2">
      <c r="B1827" s="50"/>
      <c r="C1827" s="111"/>
      <c r="D1827" s="7"/>
      <c r="E1827" s="7"/>
      <c r="F1827" s="7"/>
      <c r="G1827" s="7"/>
      <c r="H1827" s="7"/>
      <c r="I1827" s="7"/>
      <c r="J1827" s="7"/>
      <c r="K1827" s="7"/>
      <c r="L1827" s="7"/>
      <c r="M1827" s="7"/>
      <c r="N1827" s="7"/>
      <c r="O1827" s="7"/>
      <c r="P1827" s="7"/>
      <c r="Q1827" s="7"/>
      <c r="R1827" s="7"/>
      <c r="S1827" s="7"/>
      <c r="T1827" s="7"/>
    </row>
    <row r="1828" spans="2:20" x14ac:dyDescent="0.2">
      <c r="B1828" s="50"/>
      <c r="C1828" s="111"/>
      <c r="D1828" s="7"/>
      <c r="E1828" s="7"/>
      <c r="F1828" s="7"/>
      <c r="G1828" s="7"/>
      <c r="H1828" s="7"/>
      <c r="I1828" s="7"/>
      <c r="J1828" s="7"/>
      <c r="K1828" s="7"/>
      <c r="L1828" s="7"/>
      <c r="M1828" s="7"/>
      <c r="N1828" s="7"/>
      <c r="O1828" s="7"/>
      <c r="P1828" s="7"/>
      <c r="Q1828" s="7"/>
      <c r="R1828" s="7"/>
      <c r="S1828" s="7"/>
      <c r="T1828" s="7"/>
    </row>
    <row r="1829" spans="2:20" x14ac:dyDescent="0.2">
      <c r="B1829" s="50"/>
      <c r="C1829" s="111"/>
      <c r="D1829" s="7"/>
      <c r="E1829" s="7"/>
      <c r="F1829" s="7"/>
      <c r="G1829" s="7"/>
      <c r="H1829" s="7"/>
      <c r="I1829" s="7"/>
      <c r="J1829" s="7"/>
      <c r="K1829" s="7"/>
      <c r="L1829" s="7"/>
      <c r="M1829" s="7"/>
      <c r="N1829" s="7"/>
      <c r="O1829" s="7"/>
      <c r="P1829" s="7"/>
      <c r="Q1829" s="7"/>
      <c r="R1829" s="7"/>
      <c r="S1829" s="7"/>
      <c r="T1829" s="7"/>
    </row>
    <row r="1830" spans="2:20" x14ac:dyDescent="0.2">
      <c r="B1830" s="50"/>
      <c r="C1830" s="111"/>
      <c r="D1830" s="7"/>
      <c r="E1830" s="7"/>
      <c r="F1830" s="7"/>
      <c r="G1830" s="7"/>
      <c r="H1830" s="7"/>
      <c r="I1830" s="7"/>
      <c r="J1830" s="7"/>
      <c r="K1830" s="7"/>
      <c r="L1830" s="7"/>
      <c r="M1830" s="7"/>
      <c r="N1830" s="7"/>
      <c r="O1830" s="7"/>
      <c r="P1830" s="7"/>
      <c r="Q1830" s="7"/>
      <c r="R1830" s="7"/>
      <c r="S1830" s="7"/>
      <c r="T1830" s="7"/>
    </row>
    <row r="1831" spans="2:20" x14ac:dyDescent="0.2">
      <c r="B1831" s="50"/>
      <c r="C1831" s="111"/>
      <c r="D1831" s="7"/>
      <c r="E1831" s="7"/>
      <c r="F1831" s="7"/>
      <c r="G1831" s="7"/>
      <c r="H1831" s="7"/>
      <c r="I1831" s="7"/>
      <c r="J1831" s="7"/>
      <c r="K1831" s="7"/>
      <c r="L1831" s="7"/>
      <c r="M1831" s="7"/>
      <c r="N1831" s="7"/>
      <c r="O1831" s="7"/>
      <c r="P1831" s="7"/>
      <c r="Q1831" s="7"/>
      <c r="R1831" s="7"/>
      <c r="S1831" s="7"/>
      <c r="T1831" s="7"/>
    </row>
    <row r="1832" spans="2:20" x14ac:dyDescent="0.2">
      <c r="B1832" s="50"/>
      <c r="C1832" s="111"/>
      <c r="D1832" s="7"/>
      <c r="E1832" s="7"/>
      <c r="F1832" s="7"/>
      <c r="G1832" s="7"/>
      <c r="H1832" s="7"/>
      <c r="I1832" s="7"/>
      <c r="J1832" s="7"/>
      <c r="K1832" s="7"/>
      <c r="L1832" s="7"/>
      <c r="M1832" s="7"/>
      <c r="N1832" s="7"/>
      <c r="O1832" s="7"/>
      <c r="P1832" s="7"/>
      <c r="Q1832" s="7"/>
      <c r="R1832" s="7"/>
      <c r="S1832" s="7"/>
      <c r="T1832" s="7"/>
    </row>
    <row r="1833" spans="2:20" x14ac:dyDescent="0.2">
      <c r="B1833" s="50"/>
      <c r="C1833" s="111"/>
      <c r="D1833" s="7"/>
      <c r="E1833" s="7"/>
      <c r="F1833" s="7"/>
      <c r="G1833" s="7"/>
      <c r="H1833" s="7"/>
      <c r="I1833" s="7"/>
      <c r="J1833" s="7"/>
      <c r="K1833" s="7"/>
      <c r="L1833" s="7"/>
      <c r="M1833" s="7"/>
      <c r="N1833" s="7"/>
      <c r="O1833" s="7"/>
      <c r="P1833" s="7"/>
      <c r="Q1833" s="7"/>
      <c r="R1833" s="7"/>
      <c r="S1833" s="7"/>
      <c r="T1833" s="7"/>
    </row>
    <row r="1834" spans="2:20" x14ac:dyDescent="0.2">
      <c r="B1834" s="50"/>
      <c r="C1834" s="111"/>
      <c r="D1834" s="7"/>
      <c r="E1834" s="7"/>
      <c r="F1834" s="7"/>
      <c r="G1834" s="7"/>
      <c r="H1834" s="7"/>
      <c r="I1834" s="7"/>
      <c r="J1834" s="7"/>
      <c r="K1834" s="7"/>
      <c r="L1834" s="7"/>
      <c r="M1834" s="7"/>
      <c r="N1834" s="7"/>
      <c r="O1834" s="7"/>
      <c r="P1834" s="7"/>
      <c r="Q1834" s="7"/>
      <c r="R1834" s="7"/>
      <c r="S1834" s="7"/>
      <c r="T1834" s="7"/>
    </row>
    <row r="1835" spans="2:20" x14ac:dyDescent="0.2">
      <c r="B1835" s="50"/>
      <c r="C1835" s="111"/>
      <c r="D1835" s="7"/>
      <c r="E1835" s="7"/>
      <c r="F1835" s="7"/>
      <c r="G1835" s="7"/>
      <c r="H1835" s="7"/>
      <c r="I1835" s="7"/>
      <c r="J1835" s="7"/>
      <c r="K1835" s="7"/>
      <c r="L1835" s="7"/>
      <c r="M1835" s="7"/>
      <c r="N1835" s="7"/>
      <c r="O1835" s="7"/>
      <c r="P1835" s="7"/>
      <c r="Q1835" s="7"/>
      <c r="R1835" s="7"/>
      <c r="S1835" s="7"/>
      <c r="T1835" s="7"/>
    </row>
    <row r="1836" spans="2:20" x14ac:dyDescent="0.2">
      <c r="B1836" s="50"/>
      <c r="C1836" s="111"/>
      <c r="D1836" s="7"/>
      <c r="E1836" s="7"/>
      <c r="F1836" s="7"/>
      <c r="G1836" s="7"/>
      <c r="H1836" s="7"/>
      <c r="I1836" s="7"/>
      <c r="J1836" s="7"/>
      <c r="K1836" s="7"/>
      <c r="L1836" s="7"/>
      <c r="M1836" s="7"/>
      <c r="N1836" s="7"/>
      <c r="O1836" s="7"/>
      <c r="P1836" s="7"/>
      <c r="Q1836" s="7"/>
      <c r="R1836" s="7"/>
      <c r="S1836" s="7"/>
      <c r="T1836" s="7"/>
    </row>
    <row r="1837" spans="2:20" x14ac:dyDescent="0.2">
      <c r="B1837" s="50"/>
      <c r="C1837" s="111"/>
      <c r="D1837" s="7"/>
      <c r="E1837" s="7"/>
      <c r="F1837" s="7"/>
      <c r="G1837" s="7"/>
      <c r="H1837" s="7"/>
      <c r="I1837" s="7"/>
      <c r="J1837" s="7"/>
      <c r="K1837" s="7"/>
      <c r="L1837" s="7"/>
      <c r="M1837" s="7"/>
      <c r="N1837" s="7"/>
      <c r="O1837" s="7"/>
      <c r="P1837" s="7"/>
      <c r="Q1837" s="7"/>
      <c r="R1837" s="7"/>
      <c r="S1837" s="7"/>
      <c r="T1837" s="7"/>
    </row>
    <row r="1838" spans="2:20" x14ac:dyDescent="0.2">
      <c r="B1838" s="50"/>
      <c r="C1838" s="111"/>
      <c r="D1838" s="7"/>
      <c r="E1838" s="7"/>
      <c r="F1838" s="7"/>
      <c r="G1838" s="7"/>
      <c r="H1838" s="7"/>
      <c r="I1838" s="7"/>
      <c r="J1838" s="7"/>
      <c r="K1838" s="7"/>
      <c r="L1838" s="7"/>
      <c r="M1838" s="7"/>
      <c r="N1838" s="7"/>
      <c r="O1838" s="7"/>
      <c r="P1838" s="7"/>
      <c r="Q1838" s="7"/>
      <c r="R1838" s="7"/>
      <c r="S1838" s="7"/>
      <c r="T1838" s="7"/>
    </row>
    <row r="1839" spans="2:20" x14ac:dyDescent="0.2">
      <c r="B1839" s="50"/>
      <c r="C1839" s="111"/>
      <c r="D1839" s="7"/>
      <c r="E1839" s="7"/>
      <c r="F1839" s="7"/>
      <c r="G1839" s="7"/>
      <c r="H1839" s="7"/>
      <c r="I1839" s="7"/>
      <c r="J1839" s="7"/>
      <c r="K1839" s="7"/>
      <c r="L1839" s="7"/>
      <c r="M1839" s="7"/>
      <c r="N1839" s="7"/>
      <c r="O1839" s="7"/>
      <c r="P1839" s="7"/>
      <c r="Q1839" s="7"/>
      <c r="R1839" s="7"/>
      <c r="S1839" s="7"/>
      <c r="T1839" s="7"/>
    </row>
    <row r="1840" spans="2:20" x14ac:dyDescent="0.2">
      <c r="B1840" s="50"/>
      <c r="C1840" s="111"/>
      <c r="D1840" s="7"/>
      <c r="E1840" s="7"/>
      <c r="F1840" s="7"/>
      <c r="G1840" s="7"/>
      <c r="H1840" s="7"/>
      <c r="I1840" s="7"/>
      <c r="J1840" s="7"/>
      <c r="K1840" s="7"/>
      <c r="L1840" s="7"/>
      <c r="M1840" s="7"/>
      <c r="N1840" s="7"/>
      <c r="O1840" s="7"/>
      <c r="P1840" s="7"/>
      <c r="Q1840" s="7"/>
      <c r="R1840" s="7"/>
      <c r="S1840" s="7"/>
      <c r="T1840" s="7"/>
    </row>
    <row r="1841" spans="2:20" x14ac:dyDescent="0.2">
      <c r="B1841" s="50"/>
      <c r="C1841" s="111"/>
      <c r="D1841" s="7"/>
      <c r="E1841" s="7"/>
      <c r="F1841" s="7"/>
      <c r="G1841" s="7"/>
      <c r="H1841" s="7"/>
      <c r="I1841" s="7"/>
      <c r="J1841" s="7"/>
      <c r="K1841" s="7"/>
      <c r="L1841" s="7"/>
      <c r="M1841" s="7"/>
      <c r="N1841" s="7"/>
      <c r="O1841" s="7"/>
      <c r="P1841" s="7"/>
      <c r="Q1841" s="7"/>
      <c r="R1841" s="7"/>
      <c r="S1841" s="7"/>
      <c r="T1841" s="7"/>
    </row>
    <row r="1842" spans="2:20" x14ac:dyDescent="0.2">
      <c r="B1842" s="50"/>
      <c r="C1842" s="111"/>
      <c r="D1842" s="7"/>
      <c r="E1842" s="7"/>
      <c r="F1842" s="7"/>
      <c r="G1842" s="7"/>
      <c r="H1842" s="7"/>
      <c r="I1842" s="7"/>
      <c r="J1842" s="7"/>
      <c r="K1842" s="7"/>
      <c r="L1842" s="7"/>
      <c r="M1842" s="7"/>
      <c r="N1842" s="7"/>
      <c r="O1842" s="7"/>
      <c r="P1842" s="7"/>
      <c r="Q1842" s="7"/>
      <c r="R1842" s="7"/>
      <c r="S1842" s="7"/>
      <c r="T1842" s="7"/>
    </row>
    <row r="1843" spans="2:20" x14ac:dyDescent="0.2">
      <c r="B1843" s="50"/>
      <c r="C1843" s="111"/>
      <c r="D1843" s="7"/>
      <c r="E1843" s="7"/>
      <c r="F1843" s="7"/>
      <c r="G1843" s="7"/>
      <c r="H1843" s="7"/>
      <c r="I1843" s="7"/>
      <c r="J1843" s="7"/>
      <c r="K1843" s="7"/>
      <c r="L1843" s="7"/>
      <c r="M1843" s="7"/>
      <c r="N1843" s="7"/>
      <c r="O1843" s="7"/>
      <c r="P1843" s="7"/>
      <c r="Q1843" s="7"/>
      <c r="R1843" s="7"/>
      <c r="S1843" s="7"/>
      <c r="T1843" s="7"/>
    </row>
    <row r="1844" spans="2:20" x14ac:dyDescent="0.2">
      <c r="B1844" s="50"/>
      <c r="C1844" s="111"/>
      <c r="D1844" s="7"/>
      <c r="E1844" s="7"/>
      <c r="F1844" s="7"/>
      <c r="G1844" s="7"/>
      <c r="H1844" s="7"/>
      <c r="I1844" s="7"/>
      <c r="J1844" s="7"/>
      <c r="K1844" s="7"/>
      <c r="L1844" s="7"/>
      <c r="M1844" s="7"/>
      <c r="N1844" s="7"/>
      <c r="O1844" s="7"/>
      <c r="P1844" s="7"/>
      <c r="Q1844" s="7"/>
      <c r="R1844" s="7"/>
      <c r="S1844" s="7"/>
      <c r="T1844" s="7"/>
    </row>
    <row r="1845" spans="2:20" x14ac:dyDescent="0.2">
      <c r="B1845" s="50"/>
      <c r="C1845" s="111"/>
      <c r="D1845" s="7"/>
      <c r="E1845" s="7"/>
      <c r="F1845" s="7"/>
      <c r="G1845" s="7"/>
      <c r="H1845" s="7"/>
      <c r="I1845" s="7"/>
      <c r="J1845" s="7"/>
      <c r="K1845" s="7"/>
      <c r="L1845" s="7"/>
      <c r="M1845" s="7"/>
      <c r="N1845" s="7"/>
      <c r="O1845" s="7"/>
      <c r="P1845" s="7"/>
      <c r="Q1845" s="7"/>
      <c r="R1845" s="7"/>
      <c r="S1845" s="7"/>
      <c r="T1845" s="7"/>
    </row>
    <row r="1846" spans="2:20" x14ac:dyDescent="0.2">
      <c r="B1846" s="50"/>
      <c r="C1846" s="111"/>
      <c r="D1846" s="7"/>
      <c r="E1846" s="7"/>
      <c r="F1846" s="7"/>
      <c r="G1846" s="7"/>
      <c r="H1846" s="7"/>
      <c r="I1846" s="7"/>
      <c r="J1846" s="7"/>
      <c r="K1846" s="7"/>
      <c r="L1846" s="7"/>
      <c r="M1846" s="7"/>
      <c r="N1846" s="7"/>
      <c r="O1846" s="7"/>
      <c r="P1846" s="7"/>
      <c r="Q1846" s="7"/>
      <c r="R1846" s="7"/>
      <c r="S1846" s="7"/>
      <c r="T1846" s="7"/>
    </row>
    <row r="1847" spans="2:20" x14ac:dyDescent="0.2">
      <c r="B1847" s="50"/>
      <c r="C1847" s="111"/>
      <c r="D1847" s="7"/>
      <c r="E1847" s="7"/>
      <c r="F1847" s="7"/>
      <c r="G1847" s="7"/>
      <c r="H1847" s="7"/>
      <c r="I1847" s="7"/>
      <c r="J1847" s="7"/>
      <c r="K1847" s="7"/>
      <c r="L1847" s="7"/>
      <c r="M1847" s="7"/>
      <c r="N1847" s="7"/>
      <c r="O1847" s="7"/>
      <c r="P1847" s="7"/>
      <c r="Q1847" s="7"/>
      <c r="R1847" s="7"/>
      <c r="S1847" s="7"/>
      <c r="T1847" s="7"/>
    </row>
    <row r="1848" spans="2:20" x14ac:dyDescent="0.2">
      <c r="B1848" s="50"/>
      <c r="C1848" s="111"/>
      <c r="D1848" s="7"/>
      <c r="E1848" s="7"/>
      <c r="F1848" s="7"/>
      <c r="G1848" s="7"/>
      <c r="H1848" s="7"/>
      <c r="I1848" s="7"/>
      <c r="J1848" s="7"/>
      <c r="K1848" s="7"/>
      <c r="L1848" s="7"/>
      <c r="M1848" s="7"/>
      <c r="N1848" s="7"/>
      <c r="O1848" s="7"/>
      <c r="P1848" s="7"/>
      <c r="Q1848" s="7"/>
      <c r="R1848" s="7"/>
      <c r="S1848" s="7"/>
      <c r="T1848" s="7"/>
    </row>
    <row r="1849" spans="2:20" x14ac:dyDescent="0.2">
      <c r="B1849" s="50"/>
      <c r="C1849" s="111"/>
      <c r="D1849" s="7"/>
      <c r="E1849" s="7"/>
      <c r="F1849" s="7"/>
      <c r="G1849" s="7"/>
      <c r="H1849" s="7"/>
      <c r="I1849" s="7"/>
      <c r="J1849" s="7"/>
      <c r="K1849" s="7"/>
      <c r="L1849" s="7"/>
      <c r="M1849" s="7"/>
      <c r="N1849" s="7"/>
      <c r="O1849" s="7"/>
      <c r="P1849" s="7"/>
      <c r="Q1849" s="7"/>
      <c r="R1849" s="7"/>
      <c r="S1849" s="7"/>
      <c r="T1849" s="7"/>
    </row>
    <row r="1850" spans="2:20" x14ac:dyDescent="0.2">
      <c r="B1850" s="50"/>
      <c r="C1850" s="111"/>
      <c r="D1850" s="7"/>
      <c r="E1850" s="7"/>
      <c r="F1850" s="7"/>
      <c r="G1850" s="7"/>
      <c r="H1850" s="7"/>
      <c r="I1850" s="7"/>
      <c r="J1850" s="7"/>
      <c r="K1850" s="7"/>
      <c r="L1850" s="7"/>
      <c r="M1850" s="7"/>
      <c r="N1850" s="7"/>
      <c r="O1850" s="7"/>
      <c r="P1850" s="7"/>
      <c r="Q1850" s="7"/>
      <c r="R1850" s="7"/>
      <c r="S1850" s="7"/>
      <c r="T1850" s="7"/>
    </row>
    <row r="1851" spans="2:20" x14ac:dyDescent="0.2">
      <c r="B1851" s="50"/>
      <c r="C1851" s="111"/>
      <c r="D1851" s="7"/>
      <c r="E1851" s="7"/>
      <c r="F1851" s="7"/>
      <c r="G1851" s="7"/>
      <c r="H1851" s="7"/>
      <c r="I1851" s="7"/>
      <c r="J1851" s="7"/>
      <c r="K1851" s="7"/>
      <c r="L1851" s="7"/>
      <c r="M1851" s="7"/>
      <c r="N1851" s="7"/>
      <c r="O1851" s="7"/>
      <c r="P1851" s="7"/>
      <c r="Q1851" s="7"/>
      <c r="R1851" s="7"/>
      <c r="S1851" s="7"/>
      <c r="T1851" s="7"/>
    </row>
    <row r="1852" spans="2:20" x14ac:dyDescent="0.2">
      <c r="B1852" s="50"/>
      <c r="C1852" s="111"/>
      <c r="D1852" s="7"/>
      <c r="E1852" s="7"/>
      <c r="F1852" s="7"/>
      <c r="G1852" s="7"/>
      <c r="H1852" s="7"/>
      <c r="I1852" s="7"/>
      <c r="J1852" s="7"/>
      <c r="K1852" s="7"/>
      <c r="L1852" s="7"/>
      <c r="M1852" s="7"/>
      <c r="N1852" s="7"/>
      <c r="O1852" s="7"/>
      <c r="P1852" s="7"/>
      <c r="Q1852" s="7"/>
      <c r="R1852" s="7"/>
      <c r="S1852" s="7"/>
      <c r="T1852" s="7"/>
    </row>
    <row r="1853" spans="2:20" x14ac:dyDescent="0.2">
      <c r="B1853" s="50"/>
      <c r="C1853" s="111"/>
      <c r="D1853" s="7"/>
      <c r="E1853" s="7"/>
      <c r="F1853" s="7"/>
      <c r="G1853" s="7"/>
      <c r="H1853" s="7"/>
      <c r="I1853" s="7"/>
      <c r="J1853" s="7"/>
      <c r="K1853" s="7"/>
      <c r="L1853" s="7"/>
      <c r="M1853" s="7"/>
      <c r="N1853" s="7"/>
      <c r="O1853" s="7"/>
      <c r="P1853" s="7"/>
      <c r="Q1853" s="7"/>
      <c r="R1853" s="7"/>
      <c r="S1853" s="7"/>
      <c r="T1853" s="7"/>
    </row>
    <row r="1854" spans="2:20" x14ac:dyDescent="0.2">
      <c r="B1854" s="50"/>
      <c r="C1854" s="111"/>
      <c r="D1854" s="7"/>
      <c r="E1854" s="7"/>
      <c r="F1854" s="7"/>
      <c r="G1854" s="7"/>
      <c r="H1854" s="7"/>
      <c r="I1854" s="7"/>
      <c r="J1854" s="7"/>
      <c r="K1854" s="7"/>
      <c r="L1854" s="7"/>
      <c r="M1854" s="7"/>
      <c r="N1854" s="7"/>
      <c r="O1854" s="7"/>
      <c r="P1854" s="7"/>
      <c r="Q1854" s="7"/>
      <c r="R1854" s="7"/>
      <c r="S1854" s="7"/>
      <c r="T1854" s="7"/>
    </row>
    <row r="1855" spans="2:20" x14ac:dyDescent="0.2">
      <c r="B1855" s="50"/>
      <c r="C1855" s="111"/>
      <c r="D1855" s="7"/>
      <c r="E1855" s="7"/>
      <c r="F1855" s="7"/>
      <c r="G1855" s="7"/>
      <c r="H1855" s="7"/>
      <c r="I1855" s="7"/>
      <c r="J1855" s="7"/>
      <c r="K1855" s="7"/>
      <c r="L1855" s="7"/>
      <c r="M1855" s="7"/>
      <c r="N1855" s="7"/>
      <c r="O1855" s="7"/>
      <c r="P1855" s="7"/>
      <c r="Q1855" s="7"/>
      <c r="R1855" s="7"/>
      <c r="S1855" s="7"/>
      <c r="T1855" s="7"/>
    </row>
    <row r="1856" spans="2:20" x14ac:dyDescent="0.2">
      <c r="B1856" s="50"/>
      <c r="C1856" s="111"/>
      <c r="D1856" s="7"/>
      <c r="E1856" s="7"/>
      <c r="F1856" s="7"/>
      <c r="G1856" s="7"/>
      <c r="H1856" s="7"/>
      <c r="I1856" s="7"/>
      <c r="J1856" s="7"/>
      <c r="K1856" s="7"/>
      <c r="L1856" s="7"/>
      <c r="M1856" s="7"/>
      <c r="N1856" s="7"/>
      <c r="O1856" s="7"/>
      <c r="P1856" s="7"/>
      <c r="Q1856" s="7"/>
      <c r="R1856" s="7"/>
      <c r="S1856" s="7"/>
      <c r="T1856" s="7"/>
    </row>
    <row r="1857" spans="2:20" x14ac:dyDescent="0.2">
      <c r="B1857" s="50"/>
      <c r="C1857" s="111"/>
      <c r="D1857" s="7"/>
      <c r="E1857" s="7"/>
      <c r="F1857" s="7"/>
      <c r="G1857" s="7"/>
      <c r="H1857" s="7"/>
      <c r="I1857" s="7"/>
      <c r="J1857" s="7"/>
      <c r="K1857" s="7"/>
      <c r="L1857" s="7"/>
      <c r="M1857" s="7"/>
      <c r="N1857" s="7"/>
      <c r="O1857" s="7"/>
      <c r="P1857" s="7"/>
      <c r="Q1857" s="7"/>
      <c r="R1857" s="7"/>
      <c r="S1857" s="7"/>
      <c r="T1857" s="7"/>
    </row>
    <row r="1858" spans="2:20" x14ac:dyDescent="0.2">
      <c r="B1858" s="50"/>
      <c r="C1858" s="111"/>
      <c r="D1858" s="7"/>
      <c r="E1858" s="7"/>
      <c r="F1858" s="7"/>
      <c r="G1858" s="7"/>
      <c r="H1858" s="7"/>
      <c r="I1858" s="7"/>
      <c r="J1858" s="7"/>
      <c r="K1858" s="7"/>
      <c r="L1858" s="7"/>
      <c r="M1858" s="7"/>
      <c r="N1858" s="7"/>
      <c r="O1858" s="7"/>
      <c r="P1858" s="7"/>
      <c r="Q1858" s="7"/>
      <c r="R1858" s="7"/>
      <c r="S1858" s="7"/>
      <c r="T1858" s="7"/>
    </row>
    <row r="1859" spans="2:20" x14ac:dyDescent="0.2">
      <c r="B1859" s="50"/>
      <c r="C1859" s="111"/>
      <c r="D1859" s="7"/>
      <c r="E1859" s="7"/>
      <c r="F1859" s="7"/>
      <c r="G1859" s="7"/>
      <c r="H1859" s="7"/>
      <c r="I1859" s="7"/>
      <c r="J1859" s="7"/>
      <c r="K1859" s="7"/>
      <c r="L1859" s="7"/>
      <c r="M1859" s="7"/>
      <c r="N1859" s="7"/>
      <c r="O1859" s="7"/>
      <c r="P1859" s="7"/>
      <c r="Q1859" s="7"/>
      <c r="R1859" s="7"/>
      <c r="S1859" s="7"/>
      <c r="T1859" s="7"/>
    </row>
    <row r="1860" spans="2:20" x14ac:dyDescent="0.2">
      <c r="B1860" s="50"/>
      <c r="C1860" s="111"/>
      <c r="D1860" s="7"/>
      <c r="E1860" s="7"/>
      <c r="F1860" s="7"/>
      <c r="G1860" s="7"/>
      <c r="H1860" s="7"/>
      <c r="I1860" s="7"/>
      <c r="J1860" s="7"/>
      <c r="K1860" s="7"/>
      <c r="L1860" s="7"/>
      <c r="M1860" s="7"/>
      <c r="N1860" s="7"/>
      <c r="O1860" s="7"/>
      <c r="P1860" s="7"/>
      <c r="Q1860" s="7"/>
      <c r="R1860" s="7"/>
      <c r="S1860" s="7"/>
      <c r="T1860" s="7"/>
    </row>
    <row r="1861" spans="2:20" x14ac:dyDescent="0.2">
      <c r="B1861" s="50"/>
      <c r="C1861" s="111"/>
      <c r="D1861" s="7"/>
      <c r="E1861" s="7"/>
      <c r="F1861" s="7"/>
      <c r="G1861" s="7"/>
      <c r="H1861" s="7"/>
      <c r="I1861" s="7"/>
      <c r="J1861" s="7"/>
      <c r="K1861" s="7"/>
      <c r="L1861" s="7"/>
      <c r="M1861" s="7"/>
      <c r="N1861" s="7"/>
      <c r="O1861" s="7"/>
      <c r="P1861" s="7"/>
      <c r="Q1861" s="7"/>
      <c r="R1861" s="7"/>
      <c r="S1861" s="7"/>
      <c r="T1861" s="7"/>
    </row>
    <row r="1862" spans="2:20" x14ac:dyDescent="0.2">
      <c r="B1862" s="50"/>
      <c r="C1862" s="111"/>
      <c r="D1862" s="7"/>
      <c r="E1862" s="7"/>
      <c r="F1862" s="7"/>
      <c r="G1862" s="7"/>
      <c r="H1862" s="7"/>
      <c r="I1862" s="7"/>
      <c r="J1862" s="7"/>
      <c r="K1862" s="7"/>
      <c r="L1862" s="7"/>
      <c r="M1862" s="7"/>
      <c r="N1862" s="7"/>
      <c r="O1862" s="7"/>
      <c r="P1862" s="7"/>
      <c r="Q1862" s="7"/>
      <c r="R1862" s="7"/>
      <c r="S1862" s="7"/>
      <c r="T1862" s="7"/>
    </row>
    <row r="1863" spans="2:20" x14ac:dyDescent="0.2">
      <c r="B1863" s="50"/>
      <c r="C1863" s="111"/>
      <c r="D1863" s="7"/>
      <c r="E1863" s="7"/>
      <c r="F1863" s="7"/>
      <c r="G1863" s="7"/>
      <c r="H1863" s="7"/>
      <c r="I1863" s="7"/>
      <c r="J1863" s="7"/>
      <c r="K1863" s="7"/>
      <c r="L1863" s="7"/>
      <c r="M1863" s="7"/>
      <c r="N1863" s="7"/>
      <c r="O1863" s="7"/>
      <c r="P1863" s="7"/>
      <c r="Q1863" s="7"/>
      <c r="R1863" s="7"/>
      <c r="S1863" s="7"/>
      <c r="T1863" s="7"/>
    </row>
    <row r="1864" spans="2:20" x14ac:dyDescent="0.2">
      <c r="B1864" s="50"/>
      <c r="C1864" s="111"/>
      <c r="D1864" s="7"/>
      <c r="E1864" s="7"/>
      <c r="F1864" s="7"/>
      <c r="G1864" s="7"/>
      <c r="H1864" s="7"/>
      <c r="I1864" s="7"/>
      <c r="J1864" s="7"/>
      <c r="K1864" s="7"/>
      <c r="L1864" s="7"/>
      <c r="M1864" s="7"/>
      <c r="N1864" s="7"/>
      <c r="O1864" s="7"/>
      <c r="P1864" s="7"/>
      <c r="Q1864" s="7"/>
      <c r="R1864" s="7"/>
      <c r="S1864" s="7"/>
      <c r="T1864" s="7"/>
    </row>
    <row r="1865" spans="2:20" x14ac:dyDescent="0.2">
      <c r="B1865" s="50"/>
      <c r="C1865" s="111"/>
      <c r="D1865" s="7"/>
      <c r="E1865" s="7"/>
      <c r="F1865" s="7"/>
      <c r="G1865" s="7"/>
      <c r="H1865" s="7"/>
      <c r="I1865" s="7"/>
      <c r="J1865" s="7"/>
      <c r="K1865" s="7"/>
      <c r="L1865" s="7"/>
      <c r="M1865" s="7"/>
      <c r="N1865" s="7"/>
      <c r="O1865" s="7"/>
      <c r="P1865" s="7"/>
      <c r="Q1865" s="7"/>
      <c r="R1865" s="7"/>
      <c r="S1865" s="7"/>
      <c r="T1865" s="7"/>
    </row>
    <row r="1866" spans="2:20" x14ac:dyDescent="0.2">
      <c r="B1866" s="50"/>
      <c r="C1866" s="111"/>
      <c r="D1866" s="7"/>
      <c r="E1866" s="7"/>
      <c r="F1866" s="7"/>
      <c r="G1866" s="7"/>
      <c r="H1866" s="7"/>
      <c r="I1866" s="7"/>
      <c r="J1866" s="7"/>
      <c r="K1866" s="7"/>
      <c r="L1866" s="7"/>
      <c r="M1866" s="7"/>
      <c r="N1866" s="7"/>
      <c r="O1866" s="7"/>
      <c r="P1866" s="7"/>
      <c r="Q1866" s="7"/>
      <c r="R1866" s="7"/>
      <c r="S1866" s="7"/>
      <c r="T1866" s="7"/>
    </row>
    <row r="1867" spans="2:20" x14ac:dyDescent="0.2">
      <c r="B1867" s="50"/>
      <c r="C1867" s="111"/>
      <c r="D1867" s="7"/>
      <c r="E1867" s="7"/>
      <c r="F1867" s="7"/>
      <c r="G1867" s="7"/>
      <c r="H1867" s="7"/>
      <c r="I1867" s="7"/>
      <c r="J1867" s="7"/>
      <c r="K1867" s="7"/>
      <c r="L1867" s="7"/>
      <c r="M1867" s="7"/>
      <c r="N1867" s="7"/>
      <c r="O1867" s="7"/>
      <c r="P1867" s="7"/>
      <c r="Q1867" s="7"/>
      <c r="R1867" s="7"/>
      <c r="S1867" s="7"/>
      <c r="T1867" s="7"/>
    </row>
    <row r="1868" spans="2:20" x14ac:dyDescent="0.2">
      <c r="B1868" s="50"/>
      <c r="C1868" s="111"/>
      <c r="D1868" s="7"/>
      <c r="E1868" s="7"/>
      <c r="F1868" s="7"/>
      <c r="G1868" s="7"/>
      <c r="H1868" s="7"/>
      <c r="I1868" s="7"/>
      <c r="J1868" s="7"/>
      <c r="K1868" s="7"/>
      <c r="L1868" s="7"/>
      <c r="M1868" s="7"/>
      <c r="N1868" s="7"/>
      <c r="O1868" s="7"/>
      <c r="P1868" s="7"/>
      <c r="Q1868" s="7"/>
      <c r="R1868" s="7"/>
      <c r="S1868" s="7"/>
      <c r="T1868" s="7"/>
    </row>
    <row r="1869" spans="2:20" x14ac:dyDescent="0.2">
      <c r="B1869" s="50"/>
      <c r="C1869" s="111"/>
      <c r="D1869" s="7"/>
      <c r="E1869" s="7"/>
      <c r="F1869" s="7"/>
      <c r="G1869" s="7"/>
      <c r="H1869" s="7"/>
      <c r="I1869" s="7"/>
      <c r="J1869" s="7"/>
      <c r="K1869" s="7"/>
      <c r="L1869" s="7"/>
      <c r="M1869" s="7"/>
      <c r="N1869" s="7"/>
      <c r="O1869" s="7"/>
      <c r="P1869" s="7"/>
      <c r="Q1869" s="7"/>
      <c r="R1869" s="7"/>
      <c r="S1869" s="7"/>
      <c r="T1869" s="7"/>
    </row>
    <row r="1870" spans="2:20" x14ac:dyDescent="0.2">
      <c r="B1870" s="50"/>
      <c r="C1870" s="111"/>
      <c r="D1870" s="7"/>
      <c r="E1870" s="7"/>
      <c r="F1870" s="7"/>
      <c r="G1870" s="7"/>
      <c r="H1870" s="7"/>
      <c r="I1870" s="7"/>
      <c r="J1870" s="7"/>
      <c r="K1870" s="7"/>
      <c r="L1870" s="7"/>
      <c r="M1870" s="7"/>
      <c r="N1870" s="7"/>
      <c r="O1870" s="7"/>
      <c r="P1870" s="7"/>
      <c r="Q1870" s="7"/>
      <c r="R1870" s="7"/>
      <c r="S1870" s="7"/>
      <c r="T1870" s="7"/>
    </row>
    <row r="1871" spans="2:20" x14ac:dyDescent="0.2">
      <c r="B1871" s="50"/>
      <c r="C1871" s="111"/>
      <c r="D1871" s="7"/>
      <c r="E1871" s="7"/>
      <c r="F1871" s="7"/>
      <c r="G1871" s="7"/>
      <c r="H1871" s="7"/>
      <c r="I1871" s="7"/>
      <c r="J1871" s="7"/>
      <c r="K1871" s="7"/>
      <c r="L1871" s="7"/>
      <c r="M1871" s="7"/>
      <c r="N1871" s="7"/>
      <c r="O1871" s="7"/>
      <c r="P1871" s="7"/>
      <c r="Q1871" s="7"/>
      <c r="R1871" s="7"/>
      <c r="S1871" s="7"/>
      <c r="T1871" s="7"/>
    </row>
    <row r="1872" spans="2:20" x14ac:dyDescent="0.2">
      <c r="B1872" s="50"/>
      <c r="C1872" s="111"/>
      <c r="D1872" s="7"/>
      <c r="E1872" s="7"/>
      <c r="F1872" s="7"/>
      <c r="G1872" s="7"/>
      <c r="H1872" s="7"/>
      <c r="I1872" s="7"/>
      <c r="J1872" s="7"/>
      <c r="K1872" s="7"/>
      <c r="L1872" s="7"/>
      <c r="M1872" s="7"/>
      <c r="N1872" s="7"/>
      <c r="O1872" s="7"/>
      <c r="P1872" s="7"/>
      <c r="Q1872" s="7"/>
      <c r="R1872" s="7"/>
      <c r="S1872" s="7"/>
      <c r="T1872" s="7"/>
    </row>
    <row r="1873" spans="2:20" x14ac:dyDescent="0.2">
      <c r="B1873" s="50"/>
      <c r="C1873" s="111"/>
      <c r="D1873" s="7"/>
      <c r="E1873" s="7"/>
      <c r="F1873" s="7"/>
      <c r="G1873" s="7"/>
      <c r="H1873" s="7"/>
      <c r="I1873" s="7"/>
      <c r="J1873" s="7"/>
      <c r="K1873" s="7"/>
      <c r="L1873" s="7"/>
      <c r="M1873" s="7"/>
      <c r="N1873" s="7"/>
      <c r="O1873" s="7"/>
      <c r="P1873" s="7"/>
      <c r="Q1873" s="7"/>
      <c r="R1873" s="7"/>
      <c r="S1873" s="7"/>
      <c r="T1873" s="7"/>
    </row>
    <row r="1874" spans="2:20" x14ac:dyDescent="0.2">
      <c r="B1874" s="50"/>
      <c r="C1874" s="111"/>
      <c r="D1874" s="7"/>
      <c r="E1874" s="7"/>
      <c r="F1874" s="7"/>
      <c r="G1874" s="7"/>
      <c r="H1874" s="7"/>
      <c r="I1874" s="7"/>
      <c r="J1874" s="7"/>
      <c r="K1874" s="7"/>
      <c r="L1874" s="7"/>
      <c r="M1874" s="7"/>
      <c r="N1874" s="7"/>
      <c r="O1874" s="7"/>
      <c r="P1874" s="7"/>
      <c r="Q1874" s="7"/>
      <c r="R1874" s="7"/>
      <c r="S1874" s="7"/>
      <c r="T1874" s="7"/>
    </row>
    <row r="1875" spans="2:20" x14ac:dyDescent="0.2">
      <c r="B1875" s="50"/>
      <c r="C1875" s="111"/>
      <c r="D1875" s="7"/>
      <c r="E1875" s="7"/>
      <c r="F1875" s="7"/>
      <c r="G1875" s="7"/>
      <c r="H1875" s="7"/>
      <c r="I1875" s="7"/>
      <c r="J1875" s="7"/>
      <c r="K1875" s="7"/>
      <c r="L1875" s="7"/>
      <c r="M1875" s="7"/>
      <c r="N1875" s="7"/>
      <c r="O1875" s="7"/>
      <c r="P1875" s="7"/>
      <c r="Q1875" s="7"/>
      <c r="R1875" s="7"/>
      <c r="S1875" s="7"/>
      <c r="T1875" s="7"/>
    </row>
    <row r="1876" spans="2:20" x14ac:dyDescent="0.2">
      <c r="B1876" s="50"/>
      <c r="C1876" s="111"/>
      <c r="D1876" s="7"/>
      <c r="E1876" s="7"/>
      <c r="F1876" s="7"/>
      <c r="G1876" s="7"/>
      <c r="H1876" s="7"/>
      <c r="I1876" s="7"/>
      <c r="J1876" s="7"/>
      <c r="K1876" s="7"/>
      <c r="L1876" s="7"/>
      <c r="M1876" s="7"/>
      <c r="N1876" s="7"/>
      <c r="O1876" s="7"/>
      <c r="P1876" s="7"/>
      <c r="Q1876" s="7"/>
      <c r="R1876" s="7"/>
      <c r="S1876" s="7"/>
      <c r="T1876" s="7"/>
    </row>
    <row r="1877" spans="2:20" x14ac:dyDescent="0.2">
      <c r="B1877" s="50"/>
      <c r="C1877" s="111"/>
      <c r="D1877" s="7"/>
      <c r="E1877" s="7"/>
      <c r="F1877" s="7"/>
      <c r="G1877" s="7"/>
      <c r="H1877" s="7"/>
      <c r="I1877" s="7"/>
      <c r="J1877" s="7"/>
      <c r="K1877" s="7"/>
      <c r="L1877" s="7"/>
      <c r="M1877" s="7"/>
      <c r="N1877" s="7"/>
      <c r="O1877" s="7"/>
      <c r="P1877" s="7"/>
      <c r="Q1877" s="7"/>
      <c r="R1877" s="7"/>
      <c r="S1877" s="7"/>
      <c r="T1877" s="7"/>
    </row>
    <row r="1878" spans="2:20" x14ac:dyDescent="0.2">
      <c r="B1878" s="50"/>
      <c r="C1878" s="111"/>
      <c r="D1878" s="7"/>
      <c r="E1878" s="7"/>
      <c r="F1878" s="7"/>
      <c r="G1878" s="7"/>
      <c r="H1878" s="7"/>
      <c r="I1878" s="7"/>
      <c r="J1878" s="7"/>
      <c r="K1878" s="7"/>
      <c r="L1878" s="7"/>
      <c r="M1878" s="7"/>
      <c r="N1878" s="7"/>
      <c r="O1878" s="7"/>
      <c r="P1878" s="7"/>
      <c r="Q1878" s="7"/>
      <c r="R1878" s="7"/>
      <c r="S1878" s="7"/>
      <c r="T1878" s="7"/>
    </row>
    <row r="1879" spans="2:20" x14ac:dyDescent="0.2">
      <c r="B1879" s="50"/>
      <c r="C1879" s="111"/>
      <c r="D1879" s="7"/>
      <c r="E1879" s="7"/>
      <c r="F1879" s="7"/>
      <c r="G1879" s="7"/>
      <c r="H1879" s="7"/>
      <c r="I1879" s="7"/>
      <c r="J1879" s="7"/>
      <c r="K1879" s="7"/>
      <c r="L1879" s="7"/>
      <c r="M1879" s="7"/>
      <c r="N1879" s="7"/>
      <c r="O1879" s="7"/>
      <c r="P1879" s="7"/>
      <c r="Q1879" s="7"/>
      <c r="R1879" s="7"/>
      <c r="S1879" s="7"/>
      <c r="T1879" s="7"/>
    </row>
    <row r="1880" spans="2:20" x14ac:dyDescent="0.2">
      <c r="B1880" s="50"/>
      <c r="C1880" s="111"/>
      <c r="D1880" s="7"/>
      <c r="E1880" s="7"/>
      <c r="F1880" s="7"/>
      <c r="G1880" s="7"/>
      <c r="H1880" s="7"/>
      <c r="I1880" s="7"/>
      <c r="J1880" s="7"/>
      <c r="K1880" s="7"/>
      <c r="L1880" s="7"/>
      <c r="M1880" s="7"/>
      <c r="N1880" s="7"/>
      <c r="O1880" s="7"/>
      <c r="P1880" s="7"/>
      <c r="Q1880" s="7"/>
      <c r="R1880" s="7"/>
      <c r="S1880" s="7"/>
      <c r="T1880" s="7"/>
    </row>
    <row r="1881" spans="2:20" x14ac:dyDescent="0.2">
      <c r="B1881" s="50"/>
      <c r="C1881" s="111"/>
      <c r="D1881" s="7"/>
      <c r="E1881" s="7"/>
      <c r="F1881" s="7"/>
      <c r="G1881" s="7"/>
      <c r="H1881" s="7"/>
      <c r="I1881" s="7"/>
      <c r="J1881" s="7"/>
      <c r="K1881" s="7"/>
      <c r="L1881" s="7"/>
      <c r="M1881" s="7"/>
      <c r="N1881" s="7"/>
      <c r="O1881" s="7"/>
      <c r="P1881" s="7"/>
      <c r="Q1881" s="7"/>
      <c r="R1881" s="7"/>
      <c r="S1881" s="7"/>
      <c r="T1881" s="7"/>
    </row>
    <row r="1882" spans="2:20" x14ac:dyDescent="0.2">
      <c r="B1882" s="50"/>
      <c r="C1882" s="111"/>
      <c r="D1882" s="7"/>
      <c r="E1882" s="7"/>
      <c r="F1882" s="7"/>
      <c r="G1882" s="7"/>
      <c r="H1882" s="7"/>
      <c r="I1882" s="7"/>
      <c r="J1882" s="7"/>
      <c r="K1882" s="7"/>
      <c r="L1882" s="7"/>
      <c r="M1882" s="7"/>
      <c r="N1882" s="7"/>
      <c r="O1882" s="7"/>
      <c r="P1882" s="7"/>
      <c r="Q1882" s="7"/>
      <c r="R1882" s="7"/>
      <c r="S1882" s="7"/>
      <c r="T1882" s="7"/>
    </row>
    <row r="1883" spans="2:20" x14ac:dyDescent="0.2">
      <c r="B1883" s="50"/>
      <c r="C1883" s="111"/>
      <c r="D1883" s="7"/>
      <c r="E1883" s="7"/>
      <c r="F1883" s="7"/>
      <c r="G1883" s="7"/>
      <c r="H1883" s="7"/>
      <c r="I1883" s="7"/>
      <c r="J1883" s="7"/>
      <c r="K1883" s="7"/>
      <c r="L1883" s="7"/>
      <c r="M1883" s="7"/>
      <c r="N1883" s="7"/>
      <c r="O1883" s="7"/>
      <c r="P1883" s="7"/>
      <c r="Q1883" s="7"/>
      <c r="R1883" s="7"/>
      <c r="S1883" s="7"/>
      <c r="T1883" s="7"/>
    </row>
    <row r="1884" spans="2:20" x14ac:dyDescent="0.2">
      <c r="B1884" s="50"/>
      <c r="C1884" s="111"/>
      <c r="D1884" s="7"/>
      <c r="E1884" s="7"/>
      <c r="F1884" s="7"/>
      <c r="G1884" s="7"/>
      <c r="H1884" s="7"/>
      <c r="I1884" s="7"/>
      <c r="J1884" s="7"/>
      <c r="K1884" s="7"/>
      <c r="L1884" s="7"/>
      <c r="M1884" s="7"/>
      <c r="N1884" s="7"/>
      <c r="O1884" s="7"/>
      <c r="P1884" s="7"/>
      <c r="Q1884" s="7"/>
      <c r="R1884" s="7"/>
      <c r="S1884" s="7"/>
      <c r="T1884" s="7"/>
    </row>
  </sheetData>
  <mergeCells count="127">
    <mergeCell ref="X8:X9"/>
    <mergeCell ref="X10:X11"/>
    <mergeCell ref="X12:X13"/>
    <mergeCell ref="X24:X25"/>
    <mergeCell ref="X26:X27"/>
    <mergeCell ref="X28:X29"/>
    <mergeCell ref="X30:X31"/>
    <mergeCell ref="X32:X33"/>
    <mergeCell ref="X20:X21"/>
    <mergeCell ref="X22:X23"/>
    <mergeCell ref="X16:X17"/>
    <mergeCell ref="X18:X19"/>
    <mergeCell ref="J8:J9"/>
    <mergeCell ref="J10:J11"/>
    <mergeCell ref="G12:G13"/>
    <mergeCell ref="A6:D6"/>
    <mergeCell ref="H8:H9"/>
    <mergeCell ref="E8:E11"/>
    <mergeCell ref="I10:I11"/>
    <mergeCell ref="H10:H11"/>
    <mergeCell ref="B10:B11"/>
    <mergeCell ref="A8:A9"/>
    <mergeCell ref="B8:B9"/>
    <mergeCell ref="C8:C9"/>
    <mergeCell ref="A10:A11"/>
    <mergeCell ref="C10:C11"/>
    <mergeCell ref="G8:G9"/>
    <mergeCell ref="G10:G11"/>
    <mergeCell ref="D8:D11"/>
    <mergeCell ref="F8:F9"/>
    <mergeCell ref="F10:F11"/>
    <mergeCell ref="I8:I9"/>
    <mergeCell ref="A12:A13"/>
    <mergeCell ref="R8:R9"/>
    <mergeCell ref="O8:O9"/>
    <mergeCell ref="Q10:Q11"/>
    <mergeCell ref="N8:N9"/>
    <mergeCell ref="R10:R11"/>
    <mergeCell ref="Q8:Q9"/>
    <mergeCell ref="M8:M9"/>
    <mergeCell ref="K10:K11"/>
    <mergeCell ref="P10:P11"/>
    <mergeCell ref="N10:N11"/>
    <mergeCell ref="O10:O11"/>
    <mergeCell ref="L10:L11"/>
    <mergeCell ref="K8:K9"/>
    <mergeCell ref="P8:P9"/>
    <mergeCell ref="M10:M11"/>
    <mergeCell ref="L8:L9"/>
    <mergeCell ref="G28:G29"/>
    <mergeCell ref="A28:A29"/>
    <mergeCell ref="B28:B29"/>
    <mergeCell ref="C28:C29"/>
    <mergeCell ref="D28:D29"/>
    <mergeCell ref="E28:E29"/>
    <mergeCell ref="F28:F29"/>
    <mergeCell ref="D32:D33"/>
    <mergeCell ref="E32:E33"/>
    <mergeCell ref="F32:F33"/>
    <mergeCell ref="G32:G33"/>
    <mergeCell ref="G30:G31"/>
    <mergeCell ref="F30:F31"/>
    <mergeCell ref="A18:A19"/>
    <mergeCell ref="A20:A21"/>
    <mergeCell ref="C20:C21"/>
    <mergeCell ref="D20:D21"/>
    <mergeCell ref="E20:E21"/>
    <mergeCell ref="C18:C19"/>
    <mergeCell ref="D18:D19"/>
    <mergeCell ref="E18:E19"/>
    <mergeCell ref="A32:A33"/>
    <mergeCell ref="B32:B33"/>
    <mergeCell ref="C32:C33"/>
    <mergeCell ref="A30:A31"/>
    <mergeCell ref="B30:B31"/>
    <mergeCell ref="C30:C31"/>
    <mergeCell ref="D30:D31"/>
    <mergeCell ref="E30:E31"/>
    <mergeCell ref="A14:A15"/>
    <mergeCell ref="B14:B15"/>
    <mergeCell ref="D14:D15"/>
    <mergeCell ref="E14:E15"/>
    <mergeCell ref="B16:B17"/>
    <mergeCell ref="C16:C17"/>
    <mergeCell ref="D16:D17"/>
    <mergeCell ref="E16:E17"/>
    <mergeCell ref="A16:A17"/>
    <mergeCell ref="G18:G19"/>
    <mergeCell ref="G24:G25"/>
    <mergeCell ref="D22:D23"/>
    <mergeCell ref="B12:B13"/>
    <mergeCell ref="C12:C13"/>
    <mergeCell ref="D12:D13"/>
    <mergeCell ref="E12:E13"/>
    <mergeCell ref="B20:B21"/>
    <mergeCell ref="B18:B19"/>
    <mergeCell ref="F22:F23"/>
    <mergeCell ref="G22:G23"/>
    <mergeCell ref="D24:D25"/>
    <mergeCell ref="E24:E25"/>
    <mergeCell ref="F24:F25"/>
    <mergeCell ref="F12:F13"/>
    <mergeCell ref="E22:E23"/>
    <mergeCell ref="A36:D36"/>
    <mergeCell ref="A43:D43"/>
    <mergeCell ref="A42:B42"/>
    <mergeCell ref="F14:F15"/>
    <mergeCell ref="C14:C15"/>
    <mergeCell ref="G14:G15"/>
    <mergeCell ref="A26:A27"/>
    <mergeCell ref="B26:B27"/>
    <mergeCell ref="C26:C27"/>
    <mergeCell ref="D26:D27"/>
    <mergeCell ref="E26:E27"/>
    <mergeCell ref="A22:A23"/>
    <mergeCell ref="F26:F27"/>
    <mergeCell ref="G26:G27"/>
    <mergeCell ref="B22:B23"/>
    <mergeCell ref="C22:C23"/>
    <mergeCell ref="A24:A25"/>
    <mergeCell ref="B24:B25"/>
    <mergeCell ref="C24:C25"/>
    <mergeCell ref="F20:F21"/>
    <mergeCell ref="G20:G21"/>
    <mergeCell ref="F16:F17"/>
    <mergeCell ref="G16:G17"/>
    <mergeCell ref="F18:F19"/>
  </mergeCells>
  <phoneticPr fontId="2" type="noConversion"/>
  <pageMargins left="0.39370078740157483" right="0.39370078740157483" top="0.39370078740157483" bottom="0.35433070866141736" header="0.11811023622047245" footer="0.19685039370078741"/>
  <pageSetup paperSize="8" scale="38" fitToHeight="3" orientation="landscape" r:id="rId1"/>
  <headerFooter alignWithMargins="0">
    <oddFooter>&amp;LGOODS&amp;CСтраница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opLeftCell="C1" zoomScale="86" zoomScaleNormal="86" workbookViewId="0">
      <selection activeCell="F11" sqref="F11:F30"/>
    </sheetView>
  </sheetViews>
  <sheetFormatPr defaultRowHeight="12.75" x14ac:dyDescent="0.2"/>
  <cols>
    <col min="2" max="2" width="11.85546875" customWidth="1"/>
    <col min="3" max="3" width="18.7109375" customWidth="1"/>
    <col min="4" max="4" width="28.42578125" customWidth="1"/>
    <col min="5" max="5" width="21.42578125" customWidth="1"/>
    <col min="6" max="6" width="16.5703125" hidden="1" customWidth="1"/>
    <col min="7" max="7" width="16.5703125" customWidth="1"/>
    <col min="8" max="8" width="18.42578125" customWidth="1"/>
    <col min="9" max="9" width="17" customWidth="1"/>
    <col min="10" max="10" width="16.140625" customWidth="1"/>
    <col min="11" max="11" width="17.28515625" customWidth="1"/>
    <col min="12" max="12" width="16.42578125" customWidth="1"/>
    <col min="13" max="13" width="15.42578125" customWidth="1"/>
    <col min="14" max="14" width="15" customWidth="1"/>
  </cols>
  <sheetData>
    <row r="1" spans="1:14" ht="18.95" customHeight="1" x14ac:dyDescent="0.2">
      <c r="A1" s="186" t="s">
        <v>561</v>
      </c>
      <c r="B1" s="186"/>
      <c r="C1" s="186"/>
      <c r="D1" s="186"/>
      <c r="E1" s="186"/>
      <c r="F1" s="34" t="s">
        <v>542</v>
      </c>
      <c r="G1" s="34"/>
      <c r="H1" s="186"/>
      <c r="I1" s="186"/>
      <c r="J1" s="188" t="s">
        <v>545</v>
      </c>
      <c r="L1" s="188" t="s">
        <v>550</v>
      </c>
      <c r="M1" s="186"/>
    </row>
    <row r="2" spans="1:14" ht="18.95" customHeight="1" x14ac:dyDescent="0.2">
      <c r="A2" s="121"/>
      <c r="B2" s="121"/>
      <c r="C2" s="121"/>
      <c r="D2" s="121"/>
      <c r="E2" s="121"/>
      <c r="F2" s="166" t="s">
        <v>220</v>
      </c>
      <c r="G2" s="166"/>
      <c r="H2" s="121"/>
      <c r="I2" s="121"/>
      <c r="J2" s="120" t="s">
        <v>566</v>
      </c>
      <c r="L2" s="120" t="s">
        <v>551</v>
      </c>
      <c r="M2" s="121"/>
    </row>
    <row r="3" spans="1:14" ht="15" customHeight="1" x14ac:dyDescent="0.2">
      <c r="A3" s="122"/>
      <c r="B3" s="122"/>
      <c r="C3" s="122"/>
      <c r="D3" s="122"/>
      <c r="E3" s="122"/>
      <c r="F3" s="167" t="s">
        <v>454</v>
      </c>
      <c r="G3" s="167"/>
      <c r="H3" s="122"/>
      <c r="I3" s="122"/>
      <c r="J3" s="187" t="s">
        <v>547</v>
      </c>
      <c r="L3" s="388" t="s">
        <v>552</v>
      </c>
      <c r="M3" s="388"/>
    </row>
    <row r="4" spans="1:14" x14ac:dyDescent="0.2">
      <c r="A4" s="122"/>
      <c r="B4" s="122"/>
      <c r="C4" s="122"/>
      <c r="D4" s="122"/>
      <c r="E4" s="122"/>
      <c r="F4" s="122"/>
      <c r="G4" s="167"/>
      <c r="H4" s="122"/>
      <c r="I4" s="122"/>
      <c r="J4" s="122"/>
      <c r="M4" s="122"/>
      <c r="N4" s="210" t="s">
        <v>548</v>
      </c>
    </row>
    <row r="5" spans="1:14" ht="18.95" customHeight="1" x14ac:dyDescent="0.2">
      <c r="J5" s="171"/>
      <c r="N5" s="171" t="s">
        <v>553</v>
      </c>
    </row>
    <row r="6" spans="1:14" ht="18.95" customHeight="1" x14ac:dyDescent="0.2">
      <c r="J6" s="171"/>
      <c r="L6" s="171"/>
      <c r="M6" s="171" t="s">
        <v>549</v>
      </c>
    </row>
    <row r="7" spans="1:14" ht="18.95" customHeight="1" x14ac:dyDescent="0.2"/>
    <row r="8" spans="1:14" ht="38.25" x14ac:dyDescent="0.2">
      <c r="A8" s="105" t="s">
        <v>52</v>
      </c>
      <c r="B8" s="384" t="s">
        <v>104</v>
      </c>
      <c r="C8" s="82" t="s">
        <v>122</v>
      </c>
      <c r="D8" s="387" t="s">
        <v>105</v>
      </c>
      <c r="E8" s="387" t="s">
        <v>31</v>
      </c>
      <c r="F8" s="69" t="s">
        <v>106</v>
      </c>
      <c r="G8" s="69" t="s">
        <v>81</v>
      </c>
      <c r="H8" s="70" t="s">
        <v>107</v>
      </c>
      <c r="I8" s="71" t="s">
        <v>108</v>
      </c>
      <c r="J8" s="71" t="s">
        <v>109</v>
      </c>
      <c r="K8" s="71" t="s">
        <v>110</v>
      </c>
      <c r="L8" s="71" t="s">
        <v>111</v>
      </c>
      <c r="M8" s="71" t="s">
        <v>112</v>
      </c>
      <c r="N8" s="131" t="s">
        <v>168</v>
      </c>
    </row>
    <row r="9" spans="1:14" x14ac:dyDescent="0.2">
      <c r="A9" s="158"/>
      <c r="B9" s="385"/>
      <c r="C9" s="158"/>
      <c r="D9" s="387"/>
      <c r="E9" s="387"/>
      <c r="F9" s="156"/>
      <c r="G9" s="156"/>
      <c r="H9" s="70"/>
      <c r="I9" s="71"/>
      <c r="J9" s="71"/>
      <c r="K9" s="71"/>
      <c r="L9" s="71"/>
      <c r="M9" s="71"/>
      <c r="N9" s="156"/>
    </row>
    <row r="10" spans="1:14" ht="51" x14ac:dyDescent="0.2">
      <c r="A10" s="106" t="s">
        <v>61</v>
      </c>
      <c r="B10" s="386"/>
      <c r="C10" s="83" t="s">
        <v>63</v>
      </c>
      <c r="D10" s="387"/>
      <c r="E10" s="387"/>
      <c r="F10" s="69" t="s">
        <v>113</v>
      </c>
      <c r="G10" s="69" t="s">
        <v>83</v>
      </c>
      <c r="H10" s="70" t="s">
        <v>114</v>
      </c>
      <c r="I10" s="71" t="s">
        <v>115</v>
      </c>
      <c r="J10" s="70" t="s">
        <v>116</v>
      </c>
      <c r="K10" s="70" t="s">
        <v>117</v>
      </c>
      <c r="L10" s="70" t="s">
        <v>118</v>
      </c>
      <c r="M10" s="70" t="s">
        <v>119</v>
      </c>
      <c r="N10" s="131" t="s">
        <v>167</v>
      </c>
    </row>
    <row r="11" spans="1:14" ht="38.25" x14ac:dyDescent="0.2">
      <c r="A11" s="159">
        <v>1</v>
      </c>
      <c r="B11" s="146" t="s">
        <v>463</v>
      </c>
      <c r="C11" s="84" t="s">
        <v>84</v>
      </c>
      <c r="D11" s="147" t="s">
        <v>466</v>
      </c>
      <c r="E11" s="147" t="s">
        <v>467</v>
      </c>
      <c r="F11" s="151">
        <v>54300</v>
      </c>
      <c r="G11" s="151">
        <v>54207.28</v>
      </c>
      <c r="H11" s="75" t="s">
        <v>460</v>
      </c>
      <c r="I11" s="75">
        <v>1</v>
      </c>
      <c r="J11" s="75" t="s">
        <v>121</v>
      </c>
      <c r="K11" s="75" t="s">
        <v>120</v>
      </c>
      <c r="L11" s="163" t="s">
        <v>30</v>
      </c>
      <c r="M11" s="164">
        <v>42644</v>
      </c>
      <c r="N11" s="157"/>
    </row>
    <row r="12" spans="1:14" ht="38.25" x14ac:dyDescent="0.2">
      <c r="A12" s="159">
        <v>2</v>
      </c>
      <c r="B12" s="146" t="s">
        <v>464</v>
      </c>
      <c r="C12" s="84" t="s">
        <v>84</v>
      </c>
      <c r="D12" s="147" t="s">
        <v>469</v>
      </c>
      <c r="E12" s="147" t="s">
        <v>468</v>
      </c>
      <c r="F12" s="151">
        <v>6000</v>
      </c>
      <c r="G12" s="151">
        <v>5245.88</v>
      </c>
      <c r="H12" s="75" t="s">
        <v>460</v>
      </c>
      <c r="I12" s="75">
        <v>1</v>
      </c>
      <c r="J12" s="75" t="s">
        <v>121</v>
      </c>
      <c r="K12" s="75" t="s">
        <v>120</v>
      </c>
      <c r="L12" s="163" t="s">
        <v>30</v>
      </c>
      <c r="M12" s="164">
        <v>42705</v>
      </c>
      <c r="N12" s="157"/>
    </row>
    <row r="13" spans="1:14" ht="38.25" x14ac:dyDescent="0.2">
      <c r="A13" s="159">
        <v>3</v>
      </c>
      <c r="B13" s="146" t="s">
        <v>465</v>
      </c>
      <c r="C13" s="84" t="s">
        <v>84</v>
      </c>
      <c r="D13" s="147" t="s">
        <v>471</v>
      </c>
      <c r="E13" s="147" t="s">
        <v>470</v>
      </c>
      <c r="F13" s="151">
        <v>7000</v>
      </c>
      <c r="G13" s="151">
        <v>6657.65</v>
      </c>
      <c r="H13" s="75" t="s">
        <v>460</v>
      </c>
      <c r="I13" s="75">
        <v>1</v>
      </c>
      <c r="J13" s="75" t="s">
        <v>121</v>
      </c>
      <c r="K13" s="75" t="s">
        <v>120</v>
      </c>
      <c r="L13" s="163" t="s">
        <v>30</v>
      </c>
      <c r="M13" s="164">
        <v>42705</v>
      </c>
      <c r="N13" s="157"/>
    </row>
    <row r="14" spans="1:14" ht="38.25" x14ac:dyDescent="0.2">
      <c r="A14" s="159">
        <v>4</v>
      </c>
      <c r="B14" s="146" t="s">
        <v>472</v>
      </c>
      <c r="C14" s="84" t="s">
        <v>84</v>
      </c>
      <c r="D14" s="147" t="s">
        <v>473</v>
      </c>
      <c r="E14" s="147" t="s">
        <v>474</v>
      </c>
      <c r="F14" s="151">
        <v>56000</v>
      </c>
      <c r="G14" s="151">
        <v>51539.7</v>
      </c>
      <c r="H14" s="75" t="s">
        <v>460</v>
      </c>
      <c r="I14" s="75">
        <v>1</v>
      </c>
      <c r="J14" s="75" t="s">
        <v>121</v>
      </c>
      <c r="K14" s="75" t="s">
        <v>120</v>
      </c>
      <c r="L14" s="163" t="s">
        <v>30</v>
      </c>
      <c r="M14" s="164">
        <v>42795</v>
      </c>
      <c r="N14" s="157"/>
    </row>
    <row r="15" spans="1:14" ht="38.25" x14ac:dyDescent="0.2">
      <c r="A15" s="159">
        <v>5</v>
      </c>
      <c r="B15" s="146" t="s">
        <v>475</v>
      </c>
      <c r="C15" s="84" t="s">
        <v>84</v>
      </c>
      <c r="D15" s="146" t="s">
        <v>469</v>
      </c>
      <c r="E15" s="146" t="s">
        <v>468</v>
      </c>
      <c r="F15" s="151">
        <v>8000</v>
      </c>
      <c r="G15" s="151">
        <v>3053.51</v>
      </c>
      <c r="H15" s="75" t="s">
        <v>460</v>
      </c>
      <c r="I15" s="75">
        <v>1</v>
      </c>
      <c r="J15" s="75" t="s">
        <v>121</v>
      </c>
      <c r="K15" s="75" t="s">
        <v>120</v>
      </c>
      <c r="L15" s="163" t="s">
        <v>30</v>
      </c>
      <c r="M15" s="164">
        <v>43070</v>
      </c>
      <c r="N15" s="157"/>
    </row>
    <row r="16" spans="1:14" ht="38.25" x14ac:dyDescent="0.2">
      <c r="A16" s="159">
        <v>6</v>
      </c>
      <c r="B16" s="146" t="s">
        <v>476</v>
      </c>
      <c r="C16" s="84" t="s">
        <v>84</v>
      </c>
      <c r="D16" s="146" t="s">
        <v>471</v>
      </c>
      <c r="E16" s="146" t="s">
        <v>470</v>
      </c>
      <c r="F16" s="151">
        <v>8000</v>
      </c>
      <c r="G16" s="151">
        <v>3176.1</v>
      </c>
      <c r="H16" s="75" t="s">
        <v>460</v>
      </c>
      <c r="I16" s="75">
        <v>1</v>
      </c>
      <c r="J16" s="75" t="s">
        <v>121</v>
      </c>
      <c r="K16" s="75" t="s">
        <v>120</v>
      </c>
      <c r="L16" s="163" t="s">
        <v>30</v>
      </c>
      <c r="M16" s="164">
        <v>43070</v>
      </c>
      <c r="N16" s="157"/>
    </row>
    <row r="17" spans="1:14" ht="76.5" x14ac:dyDescent="0.2">
      <c r="A17" s="159">
        <v>7</v>
      </c>
      <c r="B17" s="146" t="s">
        <v>477</v>
      </c>
      <c r="C17" s="84" t="s">
        <v>84</v>
      </c>
      <c r="D17" s="146" t="s">
        <v>478</v>
      </c>
      <c r="E17" s="146" t="s">
        <v>479</v>
      </c>
      <c r="F17" s="151">
        <v>60200</v>
      </c>
      <c r="G17" s="151">
        <v>60145</v>
      </c>
      <c r="H17" s="75" t="s">
        <v>460</v>
      </c>
      <c r="I17" s="75">
        <v>1</v>
      </c>
      <c r="J17" s="75" t="s">
        <v>121</v>
      </c>
      <c r="K17" s="75" t="s">
        <v>120</v>
      </c>
      <c r="L17" s="163" t="s">
        <v>30</v>
      </c>
      <c r="M17" s="164">
        <v>43132</v>
      </c>
      <c r="N17" s="157"/>
    </row>
    <row r="18" spans="1:14" ht="51" x14ac:dyDescent="0.2">
      <c r="A18" s="159">
        <v>8</v>
      </c>
      <c r="B18" s="146" t="s">
        <v>482</v>
      </c>
      <c r="C18" s="84" t="s">
        <v>84</v>
      </c>
      <c r="D18" s="146" t="s">
        <v>480</v>
      </c>
      <c r="E18" s="146" t="s">
        <v>481</v>
      </c>
      <c r="F18" s="151">
        <v>8000</v>
      </c>
      <c r="G18" s="156"/>
      <c r="H18" s="75" t="s">
        <v>460</v>
      </c>
      <c r="I18" s="75">
        <v>1</v>
      </c>
      <c r="J18" s="75" t="s">
        <v>121</v>
      </c>
      <c r="K18" s="75" t="s">
        <v>120</v>
      </c>
      <c r="L18" s="163" t="s">
        <v>30</v>
      </c>
      <c r="M18" s="164">
        <v>43435</v>
      </c>
      <c r="N18" s="157"/>
    </row>
    <row r="19" spans="1:14" ht="38.25" x14ac:dyDescent="0.2">
      <c r="A19" s="159">
        <v>9</v>
      </c>
      <c r="B19" s="146" t="s">
        <v>483</v>
      </c>
      <c r="C19" s="84" t="s">
        <v>84</v>
      </c>
      <c r="D19" s="146" t="s">
        <v>471</v>
      </c>
      <c r="E19" s="146" t="s">
        <v>470</v>
      </c>
      <c r="F19" s="151">
        <v>9000</v>
      </c>
      <c r="G19" s="156"/>
      <c r="H19" s="75" t="s">
        <v>460</v>
      </c>
      <c r="I19" s="75">
        <v>1</v>
      </c>
      <c r="J19" s="75" t="s">
        <v>121</v>
      </c>
      <c r="K19" s="75" t="s">
        <v>120</v>
      </c>
      <c r="L19" s="163" t="s">
        <v>30</v>
      </c>
      <c r="M19" s="164">
        <v>43436</v>
      </c>
      <c r="N19" s="157"/>
    </row>
    <row r="20" spans="1:14" ht="38.25" x14ac:dyDescent="0.2">
      <c r="A20" s="149">
        <v>10</v>
      </c>
      <c r="B20" s="146" t="s">
        <v>423</v>
      </c>
      <c r="C20" s="84" t="s">
        <v>91</v>
      </c>
      <c r="D20" s="147" t="s">
        <v>434</v>
      </c>
      <c r="E20" s="147" t="s">
        <v>435</v>
      </c>
      <c r="F20" s="151">
        <v>6000</v>
      </c>
      <c r="G20" s="154">
        <v>5758</v>
      </c>
      <c r="H20" s="75" t="s">
        <v>424</v>
      </c>
      <c r="I20" s="75">
        <v>1</v>
      </c>
      <c r="J20" s="75" t="s">
        <v>121</v>
      </c>
      <c r="K20" s="75" t="s">
        <v>120</v>
      </c>
      <c r="L20" s="76" t="s">
        <v>30</v>
      </c>
      <c r="M20" s="164">
        <v>42675</v>
      </c>
      <c r="N20" s="81"/>
    </row>
    <row r="21" spans="1:14" s="80" customFormat="1" ht="38.25" x14ac:dyDescent="0.2">
      <c r="A21" s="150">
        <v>11</v>
      </c>
      <c r="B21" s="146" t="s">
        <v>426</v>
      </c>
      <c r="C21" s="104" t="s">
        <v>91</v>
      </c>
      <c r="D21" s="147" t="s">
        <v>436</v>
      </c>
      <c r="E21" s="73" t="s">
        <v>439</v>
      </c>
      <c r="F21" s="154">
        <v>10000</v>
      </c>
      <c r="G21" s="154"/>
      <c r="H21" s="75" t="s">
        <v>424</v>
      </c>
      <c r="I21" s="75">
        <v>1</v>
      </c>
      <c r="J21" s="75" t="s">
        <v>121</v>
      </c>
      <c r="K21" s="75" t="s">
        <v>120</v>
      </c>
      <c r="L21" s="76" t="s">
        <v>30</v>
      </c>
      <c r="M21" s="76" t="s">
        <v>30</v>
      </c>
      <c r="N21" s="76" t="s">
        <v>30</v>
      </c>
    </row>
    <row r="22" spans="1:14" s="80" customFormat="1" ht="38.25" x14ac:dyDescent="0.2">
      <c r="A22" s="150">
        <v>12</v>
      </c>
      <c r="B22" s="72" t="s">
        <v>427</v>
      </c>
      <c r="C22" s="104" t="s">
        <v>91</v>
      </c>
      <c r="D22" s="73" t="s">
        <v>437</v>
      </c>
      <c r="E22" s="73" t="s">
        <v>440</v>
      </c>
      <c r="F22" s="154">
        <v>10000</v>
      </c>
      <c r="G22" s="154">
        <v>3274</v>
      </c>
      <c r="H22" s="75" t="s">
        <v>424</v>
      </c>
      <c r="I22" s="75">
        <v>1</v>
      </c>
      <c r="J22" s="75" t="s">
        <v>121</v>
      </c>
      <c r="K22" s="75" t="s">
        <v>120</v>
      </c>
      <c r="L22" s="76" t="s">
        <v>30</v>
      </c>
      <c r="M22" s="164">
        <v>43070</v>
      </c>
      <c r="N22" s="126"/>
    </row>
    <row r="23" spans="1:14" s="80" customFormat="1" ht="38.25" x14ac:dyDescent="0.2">
      <c r="A23" s="149">
        <v>13</v>
      </c>
      <c r="B23" s="72" t="s">
        <v>428</v>
      </c>
      <c r="C23" s="84" t="s">
        <v>91</v>
      </c>
      <c r="D23" s="73" t="s">
        <v>441</v>
      </c>
      <c r="E23" s="73" t="s">
        <v>442</v>
      </c>
      <c r="F23" s="154">
        <v>6000</v>
      </c>
      <c r="G23" s="154">
        <v>5510</v>
      </c>
      <c r="H23" s="75" t="s">
        <v>424</v>
      </c>
      <c r="I23" s="75">
        <v>1</v>
      </c>
      <c r="J23" s="75" t="s">
        <v>121</v>
      </c>
      <c r="K23" s="75" t="s">
        <v>120</v>
      </c>
      <c r="L23" s="76" t="s">
        <v>30</v>
      </c>
      <c r="M23" s="164">
        <v>42948</v>
      </c>
      <c r="N23" s="126"/>
    </row>
    <row r="24" spans="1:14" s="80" customFormat="1" ht="63.75" x14ac:dyDescent="0.2">
      <c r="A24" s="149">
        <v>14</v>
      </c>
      <c r="B24" s="72" t="s">
        <v>457</v>
      </c>
      <c r="C24" s="84" t="s">
        <v>91</v>
      </c>
      <c r="D24" s="73" t="s">
        <v>458</v>
      </c>
      <c r="E24" s="73" t="s">
        <v>459</v>
      </c>
      <c r="F24" s="154">
        <v>15000</v>
      </c>
      <c r="G24" s="154">
        <v>215</v>
      </c>
      <c r="H24" s="75" t="s">
        <v>460</v>
      </c>
      <c r="I24" s="75">
        <v>1</v>
      </c>
      <c r="J24" s="75" t="s">
        <v>121</v>
      </c>
      <c r="K24" s="75" t="s">
        <v>120</v>
      </c>
      <c r="L24" s="76" t="s">
        <v>30</v>
      </c>
      <c r="M24" s="76" t="s">
        <v>30</v>
      </c>
      <c r="N24" s="126" t="s">
        <v>529</v>
      </c>
    </row>
    <row r="25" spans="1:14" s="80" customFormat="1" ht="38.25" x14ac:dyDescent="0.2">
      <c r="A25" s="150">
        <v>15</v>
      </c>
      <c r="B25" s="146" t="s">
        <v>425</v>
      </c>
      <c r="C25" s="104" t="s">
        <v>91</v>
      </c>
      <c r="D25" s="147" t="s">
        <v>438</v>
      </c>
      <c r="E25" s="152" t="s">
        <v>443</v>
      </c>
      <c r="F25" s="154">
        <v>5000</v>
      </c>
      <c r="G25" s="154">
        <v>3255</v>
      </c>
      <c r="H25" s="75" t="s">
        <v>424</v>
      </c>
      <c r="I25" s="75">
        <v>1</v>
      </c>
      <c r="J25" s="75" t="s">
        <v>121</v>
      </c>
      <c r="K25" s="75" t="s">
        <v>120</v>
      </c>
      <c r="L25" s="76" t="s">
        <v>30</v>
      </c>
      <c r="M25" s="164">
        <v>43040</v>
      </c>
      <c r="N25" s="74"/>
    </row>
    <row r="26" spans="1:14" s="80" customFormat="1" ht="38.25" x14ac:dyDescent="0.2">
      <c r="A26" s="150">
        <v>16</v>
      </c>
      <c r="B26" s="72" t="s">
        <v>429</v>
      </c>
      <c r="C26" s="84" t="s">
        <v>91</v>
      </c>
      <c r="D26" s="72" t="s">
        <v>444</v>
      </c>
      <c r="E26" s="77" t="s">
        <v>445</v>
      </c>
      <c r="F26" s="154">
        <v>5000</v>
      </c>
      <c r="G26" s="74"/>
      <c r="H26" s="75" t="s">
        <v>424</v>
      </c>
      <c r="I26" s="75">
        <v>1</v>
      </c>
      <c r="J26" s="75" t="s">
        <v>121</v>
      </c>
      <c r="K26" s="75" t="s">
        <v>120</v>
      </c>
      <c r="L26" s="76" t="s">
        <v>30</v>
      </c>
      <c r="M26" s="164">
        <v>43405</v>
      </c>
      <c r="N26" s="74"/>
    </row>
    <row r="27" spans="1:14" s="80" customFormat="1" ht="38.25" x14ac:dyDescent="0.2">
      <c r="A27" s="149">
        <v>17</v>
      </c>
      <c r="B27" s="72" t="s">
        <v>430</v>
      </c>
      <c r="C27" s="104" t="s">
        <v>91</v>
      </c>
      <c r="D27" s="73" t="s">
        <v>446</v>
      </c>
      <c r="E27" s="153" t="s">
        <v>447</v>
      </c>
      <c r="F27" s="154">
        <v>5000</v>
      </c>
      <c r="G27" s="74"/>
      <c r="H27" s="75" t="s">
        <v>424</v>
      </c>
      <c r="I27" s="75">
        <v>1</v>
      </c>
      <c r="J27" s="75" t="s">
        <v>121</v>
      </c>
      <c r="K27" s="75" t="s">
        <v>120</v>
      </c>
      <c r="L27" s="76" t="s">
        <v>30</v>
      </c>
      <c r="M27" s="164">
        <v>43435</v>
      </c>
      <c r="N27" s="74"/>
    </row>
    <row r="28" spans="1:14" s="80" customFormat="1" ht="38.25" x14ac:dyDescent="0.2">
      <c r="A28" s="150">
        <v>18</v>
      </c>
      <c r="B28" s="78" t="s">
        <v>431</v>
      </c>
      <c r="C28" s="84" t="s">
        <v>91</v>
      </c>
      <c r="D28" s="72" t="s">
        <v>448</v>
      </c>
      <c r="E28" s="73" t="s">
        <v>449</v>
      </c>
      <c r="F28" s="154">
        <v>6000</v>
      </c>
      <c r="H28" s="75" t="s">
        <v>424</v>
      </c>
      <c r="I28" s="75">
        <v>1</v>
      </c>
      <c r="J28" s="75" t="s">
        <v>121</v>
      </c>
      <c r="K28" s="75" t="s">
        <v>120</v>
      </c>
      <c r="L28" s="76" t="s">
        <v>30</v>
      </c>
      <c r="M28" s="164">
        <v>43252</v>
      </c>
      <c r="N28" s="74"/>
    </row>
    <row r="29" spans="1:14" s="80" customFormat="1" ht="38.25" x14ac:dyDescent="0.2">
      <c r="A29" s="150">
        <v>19</v>
      </c>
      <c r="B29" s="72" t="s">
        <v>432</v>
      </c>
      <c r="C29" s="84" t="s">
        <v>91</v>
      </c>
      <c r="D29" s="79" t="s">
        <v>450</v>
      </c>
      <c r="E29" s="153" t="s">
        <v>451</v>
      </c>
      <c r="F29" s="154">
        <v>13800</v>
      </c>
      <c r="G29" s="74"/>
      <c r="H29" s="75" t="s">
        <v>424</v>
      </c>
      <c r="I29" s="75">
        <v>1</v>
      </c>
      <c r="J29" s="75" t="s">
        <v>121</v>
      </c>
      <c r="K29" s="75" t="s">
        <v>120</v>
      </c>
      <c r="L29" s="109" t="s">
        <v>30</v>
      </c>
      <c r="M29" s="164">
        <v>43191</v>
      </c>
      <c r="N29" s="74"/>
    </row>
    <row r="30" spans="1:14" ht="38.25" x14ac:dyDescent="0.2">
      <c r="A30" s="150">
        <v>20</v>
      </c>
      <c r="B30" s="72" t="s">
        <v>433</v>
      </c>
      <c r="C30" s="84" t="s">
        <v>91</v>
      </c>
      <c r="D30" s="79" t="s">
        <v>452</v>
      </c>
      <c r="E30" s="153" t="s">
        <v>453</v>
      </c>
      <c r="F30" s="154">
        <v>10000</v>
      </c>
      <c r="G30" s="148"/>
      <c r="H30" s="75" t="s">
        <v>424</v>
      </c>
      <c r="I30" s="75">
        <v>1</v>
      </c>
      <c r="J30" s="75" t="s">
        <v>121</v>
      </c>
      <c r="K30" s="75" t="s">
        <v>120</v>
      </c>
      <c r="L30" s="109" t="s">
        <v>30</v>
      </c>
      <c r="M30" s="109" t="s">
        <v>30</v>
      </c>
      <c r="N30" s="148"/>
    </row>
    <row r="31" spans="1:14" ht="15" customHeight="1" x14ac:dyDescent="0.2"/>
    <row r="32" spans="1:14" ht="15" customHeight="1" x14ac:dyDescent="0.2">
      <c r="C32" s="171" t="s">
        <v>554</v>
      </c>
      <c r="F32" s="205" t="s">
        <v>555</v>
      </c>
      <c r="G32" s="171"/>
      <c r="K32" s="171"/>
    </row>
    <row r="33" spans="3:11" ht="15" customHeight="1" x14ac:dyDescent="0.2">
      <c r="C33" s="225" t="s">
        <v>596</v>
      </c>
      <c r="D33" s="225"/>
      <c r="E33" s="225"/>
      <c r="F33" s="205" t="s">
        <v>558</v>
      </c>
      <c r="G33" s="171"/>
      <c r="K33" s="171"/>
    </row>
    <row r="34" spans="3:11" ht="24.95" customHeight="1" x14ac:dyDescent="0.2">
      <c r="C34" s="171"/>
      <c r="E34" s="205" t="s">
        <v>598</v>
      </c>
      <c r="F34" s="114">
        <v>2018</v>
      </c>
      <c r="G34" s="171"/>
      <c r="K34" s="171"/>
    </row>
    <row r="35" spans="3:11" ht="15" customHeight="1" x14ac:dyDescent="0.2"/>
    <row r="36" spans="3:11" ht="15" customHeight="1" x14ac:dyDescent="0.2">
      <c r="C36" s="171" t="s">
        <v>556</v>
      </c>
      <c r="G36" s="171"/>
    </row>
    <row r="37" spans="3:11" ht="15" customHeight="1" x14ac:dyDescent="0.2">
      <c r="C37" s="171" t="s">
        <v>557</v>
      </c>
      <c r="F37" t="s">
        <v>563</v>
      </c>
      <c r="G37" s="171"/>
    </row>
    <row r="38" spans="3:11" ht="15" customHeight="1" x14ac:dyDescent="0.2">
      <c r="C38" s="171" t="s">
        <v>559</v>
      </c>
      <c r="G38" s="171"/>
    </row>
    <row r="39" spans="3:11" ht="15" customHeight="1" x14ac:dyDescent="0.2">
      <c r="C39" s="225" t="s">
        <v>597</v>
      </c>
      <c r="D39" s="225"/>
      <c r="E39" s="225"/>
      <c r="F39" s="171" t="s">
        <v>560</v>
      </c>
      <c r="G39" s="171"/>
    </row>
    <row r="40" spans="3:11" ht="24.95" customHeight="1" x14ac:dyDescent="0.2">
      <c r="C40" s="171"/>
      <c r="E40" s="205" t="s">
        <v>598</v>
      </c>
      <c r="F40" s="114">
        <v>2018</v>
      </c>
      <c r="G40" s="171"/>
    </row>
  </sheetData>
  <mergeCells count="6">
    <mergeCell ref="C39:E39"/>
    <mergeCell ref="B8:B10"/>
    <mergeCell ref="D8:D10"/>
    <mergeCell ref="E8:E10"/>
    <mergeCell ref="L3:M3"/>
    <mergeCell ref="C33:E33"/>
  </mergeCells>
  <pageMargins left="0.70866141732283472" right="0.70866141732283472" top="0.74803149606299213" bottom="0.74803149606299213" header="0.31496062992125984" footer="0.31496062992125984"/>
  <pageSetup paperSize="9" scale="56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1"/>
  <sheetViews>
    <sheetView workbookViewId="0">
      <selection activeCell="A26" sqref="A26:XFD26"/>
    </sheetView>
  </sheetViews>
  <sheetFormatPr defaultRowHeight="12.75" x14ac:dyDescent="0.2"/>
  <cols>
    <col min="2" max="2" width="21.7109375" customWidth="1"/>
    <col min="3" max="3" width="27" customWidth="1"/>
    <col min="4" max="4" width="29.85546875" customWidth="1"/>
    <col min="5" max="5" width="19" customWidth="1"/>
    <col min="7" max="7" width="21.28515625" customWidth="1"/>
    <col min="8" max="8" width="19.140625" customWidth="1"/>
    <col min="9" max="9" width="14.42578125" customWidth="1"/>
    <col min="10" max="10" width="23.5703125" customWidth="1"/>
  </cols>
  <sheetData>
    <row r="1" spans="2:18" ht="21.75" customHeight="1" x14ac:dyDescent="0.2">
      <c r="B1" s="393" t="s">
        <v>70</v>
      </c>
      <c r="C1" s="393"/>
      <c r="D1" s="393"/>
      <c r="E1" s="393"/>
      <c r="F1" s="393"/>
      <c r="G1" s="393"/>
      <c r="H1" s="393"/>
      <c r="I1" s="393"/>
      <c r="J1" s="393"/>
      <c r="K1" s="59"/>
      <c r="L1" s="59"/>
      <c r="M1" s="59"/>
      <c r="N1" s="59"/>
      <c r="O1" s="59"/>
      <c r="P1" s="59"/>
      <c r="Q1" s="59"/>
    </row>
    <row r="2" spans="2:18" ht="23.25" customHeight="1" x14ac:dyDescent="0.2">
      <c r="B2" s="394" t="s">
        <v>67</v>
      </c>
      <c r="C2" s="394"/>
      <c r="D2" s="394"/>
      <c r="E2" s="394"/>
      <c r="F2" s="394"/>
      <c r="G2" s="394"/>
      <c r="H2" s="394"/>
      <c r="I2" s="394"/>
      <c r="J2" s="394"/>
      <c r="K2" s="27"/>
      <c r="L2" s="27"/>
      <c r="M2" s="27"/>
      <c r="N2" s="27"/>
      <c r="O2" s="27"/>
      <c r="P2" s="27"/>
      <c r="Q2" s="27"/>
    </row>
    <row r="3" spans="2:18" s="80" customFormat="1" ht="45.75" customHeight="1" x14ac:dyDescent="0.2">
      <c r="B3" s="96" t="s">
        <v>123</v>
      </c>
      <c r="C3" s="94" t="s">
        <v>124</v>
      </c>
      <c r="D3" s="86" t="s">
        <v>109</v>
      </c>
      <c r="E3" s="86" t="s">
        <v>125</v>
      </c>
      <c r="F3" s="87"/>
      <c r="G3" s="88" t="s">
        <v>126</v>
      </c>
      <c r="H3" s="85" t="s">
        <v>127</v>
      </c>
      <c r="I3" s="86" t="s">
        <v>116</v>
      </c>
      <c r="J3" s="86" t="s">
        <v>128</v>
      </c>
      <c r="K3" s="99"/>
      <c r="L3" s="99"/>
      <c r="M3" s="99"/>
      <c r="N3" s="99"/>
      <c r="O3" s="99"/>
      <c r="P3" s="99"/>
      <c r="Q3" s="99"/>
      <c r="R3" s="99"/>
    </row>
    <row r="4" spans="2:18" s="80" customFormat="1" ht="38.25" customHeight="1" x14ac:dyDescent="0.2">
      <c r="B4" s="398" t="s">
        <v>129</v>
      </c>
      <c r="C4" s="96" t="s">
        <v>130</v>
      </c>
      <c r="D4" s="93" t="s">
        <v>90</v>
      </c>
      <c r="E4" s="115" t="s">
        <v>166</v>
      </c>
      <c r="F4" s="95"/>
      <c r="G4" s="389" t="s">
        <v>131</v>
      </c>
      <c r="H4" s="88" t="s">
        <v>132</v>
      </c>
      <c r="I4" s="89" t="s">
        <v>50</v>
      </c>
      <c r="J4" s="98" t="s">
        <v>162</v>
      </c>
      <c r="K4" s="99"/>
      <c r="L4" s="99"/>
      <c r="M4" s="99"/>
      <c r="N4" s="99"/>
      <c r="O4" s="99"/>
      <c r="P4" s="99"/>
      <c r="Q4" s="99"/>
      <c r="R4" s="99"/>
    </row>
    <row r="5" spans="2:18" s="80" customFormat="1" ht="25.5" customHeight="1" x14ac:dyDescent="0.2">
      <c r="B5" s="398"/>
      <c r="C5" s="96" t="s">
        <v>133</v>
      </c>
      <c r="D5" s="93" t="s">
        <v>88</v>
      </c>
      <c r="E5" s="93" t="s">
        <v>159</v>
      </c>
      <c r="F5" s="97"/>
      <c r="G5" s="390"/>
      <c r="H5" s="88" t="s">
        <v>134</v>
      </c>
      <c r="I5" s="89" t="s">
        <v>87</v>
      </c>
      <c r="J5" s="93" t="s">
        <v>160</v>
      </c>
      <c r="K5" s="99"/>
      <c r="L5" s="99"/>
      <c r="M5" s="99"/>
      <c r="N5" s="99"/>
      <c r="O5" s="99"/>
      <c r="P5" s="99"/>
      <c r="Q5" s="99"/>
      <c r="R5" s="99"/>
    </row>
    <row r="6" spans="2:18" s="80" customFormat="1" ht="27.75" customHeight="1" x14ac:dyDescent="0.2">
      <c r="B6" s="398"/>
      <c r="C6" s="96" t="s">
        <v>135</v>
      </c>
      <c r="D6" s="86" t="s">
        <v>136</v>
      </c>
      <c r="E6" s="93" t="s">
        <v>159</v>
      </c>
      <c r="F6" s="97"/>
      <c r="G6" s="390"/>
      <c r="H6" s="88" t="s">
        <v>137</v>
      </c>
      <c r="I6" s="89" t="s">
        <v>138</v>
      </c>
      <c r="J6" s="93" t="s">
        <v>160</v>
      </c>
      <c r="K6" s="99"/>
      <c r="L6" s="99"/>
      <c r="M6" s="99"/>
      <c r="N6" s="99"/>
      <c r="O6" s="99"/>
      <c r="P6" s="99"/>
      <c r="Q6" s="99"/>
      <c r="R6" s="99"/>
    </row>
    <row r="7" spans="2:18" s="80" customFormat="1" ht="20.25" customHeight="1" x14ac:dyDescent="0.2">
      <c r="B7" s="398"/>
      <c r="C7" s="96" t="s">
        <v>139</v>
      </c>
      <c r="D7" s="93" t="s">
        <v>102</v>
      </c>
      <c r="E7" s="93" t="s">
        <v>159</v>
      </c>
      <c r="F7" s="97"/>
      <c r="G7" s="391"/>
      <c r="H7" s="88" t="s">
        <v>66</v>
      </c>
      <c r="I7" s="89" t="s">
        <v>101</v>
      </c>
      <c r="J7" s="93" t="s">
        <v>160</v>
      </c>
      <c r="K7" s="99"/>
      <c r="L7" s="99"/>
      <c r="M7" s="99"/>
      <c r="N7" s="99"/>
      <c r="O7" s="99"/>
      <c r="P7" s="99"/>
      <c r="Q7" s="99"/>
      <c r="R7" s="99"/>
    </row>
    <row r="8" spans="2:18" s="80" customFormat="1" ht="37.5" customHeight="1" x14ac:dyDescent="0.2">
      <c r="B8" s="398" t="s">
        <v>157</v>
      </c>
      <c r="C8" s="96" t="s">
        <v>140</v>
      </c>
      <c r="D8" s="93" t="s">
        <v>90</v>
      </c>
      <c r="E8" s="86" t="s">
        <v>156</v>
      </c>
      <c r="F8" s="95"/>
      <c r="G8" s="389" t="s">
        <v>158</v>
      </c>
      <c r="H8" s="88" t="s">
        <v>141</v>
      </c>
      <c r="I8" s="89" t="s">
        <v>50</v>
      </c>
      <c r="J8" s="86" t="s">
        <v>161</v>
      </c>
      <c r="K8" s="99"/>
      <c r="L8" s="99"/>
      <c r="M8" s="99"/>
      <c r="N8" s="99"/>
      <c r="O8" s="99"/>
      <c r="P8" s="99"/>
      <c r="Q8" s="99"/>
      <c r="R8" s="99"/>
    </row>
    <row r="9" spans="2:18" s="80" customFormat="1" ht="27.75" customHeight="1" x14ac:dyDescent="0.2">
      <c r="B9" s="398"/>
      <c r="C9" s="96" t="s">
        <v>142</v>
      </c>
      <c r="D9" s="93" t="s">
        <v>88</v>
      </c>
      <c r="E9" s="93" t="s">
        <v>159</v>
      </c>
      <c r="F9" s="97"/>
      <c r="G9" s="390"/>
      <c r="H9" s="88" t="s">
        <v>143</v>
      </c>
      <c r="I9" s="89" t="s">
        <v>87</v>
      </c>
      <c r="J9" s="93" t="s">
        <v>160</v>
      </c>
      <c r="K9" s="99"/>
      <c r="L9" s="99"/>
      <c r="M9" s="99"/>
      <c r="N9" s="99"/>
      <c r="O9" s="99"/>
      <c r="P9" s="99"/>
      <c r="Q9" s="99"/>
      <c r="R9" s="99"/>
    </row>
    <row r="10" spans="2:18" s="80" customFormat="1" ht="25.5" customHeight="1" x14ac:dyDescent="0.2">
      <c r="B10" s="398"/>
      <c r="C10" s="96" t="s">
        <v>144</v>
      </c>
      <c r="D10" s="86" t="s">
        <v>136</v>
      </c>
      <c r="E10" s="93" t="s">
        <v>159</v>
      </c>
      <c r="F10" s="97"/>
      <c r="G10" s="390"/>
      <c r="H10" s="88" t="s">
        <v>144</v>
      </c>
      <c r="I10" s="89" t="s">
        <v>138</v>
      </c>
      <c r="J10" s="93" t="s">
        <v>160</v>
      </c>
      <c r="K10" s="99"/>
      <c r="L10" s="99"/>
      <c r="M10" s="99"/>
      <c r="N10" s="99"/>
      <c r="O10" s="99"/>
      <c r="P10" s="99"/>
      <c r="Q10" s="99"/>
      <c r="R10" s="99"/>
    </row>
    <row r="11" spans="2:18" s="80" customFormat="1" ht="23.25" customHeight="1" x14ac:dyDescent="0.2">
      <c r="B11" s="398"/>
      <c r="C11" s="96" t="s">
        <v>139</v>
      </c>
      <c r="D11" s="93" t="s">
        <v>102</v>
      </c>
      <c r="E11" s="93" t="s">
        <v>159</v>
      </c>
      <c r="F11" s="97"/>
      <c r="G11" s="391"/>
      <c r="H11" s="88" t="s">
        <v>66</v>
      </c>
      <c r="I11" s="89" t="s">
        <v>101</v>
      </c>
      <c r="J11" s="93" t="s">
        <v>160</v>
      </c>
      <c r="K11" s="99"/>
      <c r="L11" s="99"/>
      <c r="M11" s="99"/>
      <c r="N11" s="99"/>
      <c r="O11" s="99"/>
      <c r="P11" s="99"/>
      <c r="Q11" s="99"/>
      <c r="R11" s="99"/>
    </row>
    <row r="12" spans="2:18" s="80" customFormat="1" ht="45.75" customHeight="1" x14ac:dyDescent="0.2">
      <c r="B12" s="398" t="s">
        <v>145</v>
      </c>
      <c r="C12" s="96" t="s">
        <v>146</v>
      </c>
      <c r="D12" s="86" t="s">
        <v>147</v>
      </c>
      <c r="E12" s="392" t="s">
        <v>513</v>
      </c>
      <c r="F12" s="91"/>
      <c r="G12" s="389" t="s">
        <v>148</v>
      </c>
      <c r="H12" s="90" t="s">
        <v>146</v>
      </c>
      <c r="I12" s="86" t="s">
        <v>149</v>
      </c>
      <c r="J12" s="395" t="s">
        <v>514</v>
      </c>
      <c r="K12" s="99"/>
      <c r="L12" s="99"/>
      <c r="M12" s="99"/>
      <c r="N12" s="99"/>
      <c r="O12" s="99"/>
      <c r="P12" s="99"/>
      <c r="Q12" s="99"/>
      <c r="R12" s="99"/>
    </row>
    <row r="13" spans="2:18" s="80" customFormat="1" ht="45.75" customHeight="1" x14ac:dyDescent="0.2">
      <c r="B13" s="398"/>
      <c r="C13" s="96" t="s">
        <v>150</v>
      </c>
      <c r="D13" s="86" t="s">
        <v>151</v>
      </c>
      <c r="E13" s="392"/>
      <c r="F13" s="91"/>
      <c r="G13" s="390"/>
      <c r="H13" s="92" t="s">
        <v>150</v>
      </c>
      <c r="I13" s="86" t="s">
        <v>152</v>
      </c>
      <c r="J13" s="396"/>
      <c r="K13" s="99"/>
      <c r="L13" s="99"/>
      <c r="M13" s="99"/>
      <c r="N13" s="99"/>
      <c r="O13" s="99"/>
      <c r="P13" s="99"/>
      <c r="Q13" s="99"/>
      <c r="R13" s="99"/>
    </row>
    <row r="14" spans="2:18" s="80" customFormat="1" ht="45.75" customHeight="1" x14ac:dyDescent="0.2">
      <c r="B14" s="398"/>
      <c r="C14" s="96" t="s">
        <v>139</v>
      </c>
      <c r="D14" s="93" t="s">
        <v>86</v>
      </c>
      <c r="E14" s="392"/>
      <c r="F14" s="100"/>
      <c r="G14" s="390"/>
      <c r="H14" s="88" t="s">
        <v>66</v>
      </c>
      <c r="I14" s="93" t="s">
        <v>33</v>
      </c>
      <c r="J14" s="396"/>
      <c r="K14" s="99"/>
      <c r="L14" s="99"/>
      <c r="M14" s="99"/>
      <c r="N14" s="99"/>
      <c r="O14" s="99"/>
      <c r="P14" s="99"/>
      <c r="Q14" s="99"/>
      <c r="R14" s="99"/>
    </row>
    <row r="15" spans="2:18" s="80" customFormat="1" ht="64.5" customHeight="1" x14ac:dyDescent="0.2">
      <c r="B15" s="398"/>
      <c r="C15" s="96" t="s">
        <v>139</v>
      </c>
      <c r="D15" s="93" t="s">
        <v>153</v>
      </c>
      <c r="E15" s="392"/>
      <c r="F15" s="100"/>
      <c r="G15" s="391"/>
      <c r="H15" s="88" t="s">
        <v>66</v>
      </c>
      <c r="I15" s="93" t="s">
        <v>29</v>
      </c>
      <c r="J15" s="397"/>
      <c r="K15" s="99"/>
      <c r="L15" s="99"/>
      <c r="M15" s="99"/>
      <c r="N15" s="99"/>
      <c r="O15" s="99"/>
      <c r="P15" s="99"/>
      <c r="Q15" s="99"/>
      <c r="R15" s="99"/>
    </row>
    <row r="16" spans="2:18" s="80" customFormat="1" ht="165.75" customHeight="1" x14ac:dyDescent="0.2">
      <c r="B16" s="392" t="s">
        <v>154</v>
      </c>
      <c r="C16" s="392"/>
      <c r="D16" s="392"/>
      <c r="E16" s="392"/>
      <c r="F16" s="100"/>
      <c r="G16" s="392" t="s">
        <v>155</v>
      </c>
      <c r="H16" s="392"/>
      <c r="I16" s="392"/>
      <c r="J16" s="392"/>
      <c r="K16" s="99"/>
      <c r="L16" s="99"/>
      <c r="M16" s="99"/>
      <c r="N16" s="99"/>
      <c r="O16" s="99"/>
      <c r="P16" s="99"/>
      <c r="Q16" s="99"/>
      <c r="R16" s="99"/>
    </row>
    <row r="17" spans="2:18" x14ac:dyDescent="0.2">
      <c r="B17" s="29"/>
      <c r="C17" s="29"/>
      <c r="D17" s="29"/>
      <c r="E17" s="29"/>
      <c r="F17" s="28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x14ac:dyDescent="0.2">
      <c r="B18" s="30"/>
      <c r="C18" s="26"/>
      <c r="D18" s="26"/>
      <c r="E18" s="26"/>
      <c r="F18" s="28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x14ac:dyDescent="0.2">
      <c r="B19" s="30"/>
      <c r="C19" s="26"/>
      <c r="D19" s="26"/>
      <c r="E19" s="26"/>
      <c r="F19" s="28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15" customHeight="1" x14ac:dyDescent="0.2">
      <c r="B20" s="59"/>
      <c r="C20" s="59"/>
      <c r="D20" s="59"/>
      <c r="E20" s="59"/>
      <c r="F20" s="28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15" customHeight="1" x14ac:dyDescent="0.2">
      <c r="B21" s="59"/>
      <c r="C21" s="59"/>
      <c r="D21" s="59"/>
      <c r="E21" s="59"/>
      <c r="F21" s="28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15" customHeight="1" x14ac:dyDescent="0.2">
      <c r="B22" s="59"/>
      <c r="C22" s="59"/>
      <c r="D22" s="59"/>
      <c r="E22" s="59"/>
      <c r="F22" s="28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15" customHeight="1" x14ac:dyDescent="0.2">
      <c r="B23" s="59"/>
      <c r="C23" s="59"/>
      <c r="D23" s="59"/>
      <c r="E23" s="59"/>
      <c r="F23" s="28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15" customHeight="1" x14ac:dyDescent="0.2">
      <c r="B24" s="59"/>
      <c r="C24" s="59"/>
      <c r="D24" s="59"/>
      <c r="E24" s="59"/>
      <c r="F24" s="28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x14ac:dyDescent="0.2">
      <c r="B25" s="30"/>
      <c r="C25" s="26"/>
      <c r="D25" s="26"/>
      <c r="E25" s="26"/>
      <c r="F25" s="28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x14ac:dyDescent="0.2">
      <c r="B26" s="30"/>
      <c r="C26" s="26"/>
      <c r="D26" s="26"/>
      <c r="E26" s="26"/>
      <c r="F26" s="28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x14ac:dyDescent="0.2">
      <c r="B27" s="30"/>
      <c r="C27" s="26"/>
      <c r="D27" s="26"/>
      <c r="E27" s="26"/>
      <c r="F27" s="28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x14ac:dyDescent="0.2">
      <c r="B28" s="30"/>
      <c r="C28" s="26"/>
      <c r="D28" s="26"/>
      <c r="E28" s="26"/>
      <c r="F28" s="28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x14ac:dyDescent="0.2">
      <c r="B29" s="30"/>
      <c r="C29" s="26"/>
      <c r="D29" s="26"/>
      <c r="E29" s="26"/>
      <c r="F29" s="28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x14ac:dyDescent="0.2">
      <c r="B30" s="30"/>
      <c r="C30" s="26"/>
      <c r="D30" s="26"/>
      <c r="E30" s="26"/>
      <c r="F30" s="28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x14ac:dyDescent="0.2">
      <c r="B31" s="30"/>
      <c r="C31" s="26"/>
      <c r="D31" s="26"/>
      <c r="E31" s="26"/>
      <c r="F31" s="28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x14ac:dyDescent="0.2">
      <c r="B32" s="30"/>
      <c r="C32" s="26"/>
      <c r="D32" s="26"/>
      <c r="E32" s="26"/>
      <c r="F32" s="28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x14ac:dyDescent="0.2">
      <c r="B33" s="30"/>
      <c r="C33" s="26"/>
      <c r="D33" s="26"/>
      <c r="E33" s="26"/>
      <c r="F33" s="28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x14ac:dyDescent="0.2">
      <c r="B34" s="30"/>
      <c r="C34" s="26"/>
      <c r="D34" s="26"/>
      <c r="E34" s="26"/>
      <c r="F34" s="28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x14ac:dyDescent="0.2">
      <c r="B35" s="30"/>
      <c r="C35" s="26"/>
      <c r="D35" s="26"/>
      <c r="E35" s="26"/>
      <c r="F35" s="28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x14ac:dyDescent="0.2">
      <c r="B36" s="30"/>
      <c r="C36" s="26"/>
      <c r="D36" s="26"/>
      <c r="E36" s="26"/>
      <c r="F36" s="28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x14ac:dyDescent="0.2">
      <c r="B37" s="30"/>
      <c r="C37" s="26"/>
      <c r="D37" s="26"/>
      <c r="E37" s="26"/>
      <c r="F37" s="28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x14ac:dyDescent="0.2">
      <c r="B38" s="30"/>
      <c r="C38" s="26"/>
      <c r="D38" s="26"/>
      <c r="E38" s="26"/>
      <c r="F38" s="28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x14ac:dyDescent="0.2">
      <c r="B39" s="29"/>
      <c r="C39" s="26"/>
      <c r="D39" s="26"/>
      <c r="E39" s="26"/>
      <c r="F39" s="28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x14ac:dyDescent="0.2">
      <c r="B40" s="29"/>
      <c r="C40" s="26"/>
      <c r="D40" s="26"/>
      <c r="E40" s="26"/>
      <c r="F40" s="28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x14ac:dyDescent="0.2">
      <c r="B41" s="26"/>
      <c r="C41" s="26"/>
      <c r="D41" s="26"/>
      <c r="E41" s="26"/>
      <c r="F41" s="28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</sheetData>
  <mergeCells count="12">
    <mergeCell ref="G12:G15"/>
    <mergeCell ref="B16:E16"/>
    <mergeCell ref="G16:J16"/>
    <mergeCell ref="B1:J1"/>
    <mergeCell ref="B2:J2"/>
    <mergeCell ref="E12:E15"/>
    <mergeCell ref="J12:J15"/>
    <mergeCell ref="B4:B7"/>
    <mergeCell ref="G4:G7"/>
    <mergeCell ref="B8:B11"/>
    <mergeCell ref="G8:G11"/>
    <mergeCell ref="B12:B15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IC Contracts</vt:lpstr>
      <vt:lpstr>Consulting</vt:lpstr>
      <vt:lpstr>Works</vt:lpstr>
      <vt:lpstr>Goods</vt:lpstr>
      <vt:lpstr>Operating costs</vt:lpstr>
      <vt:lpstr>Thresholds</vt:lpstr>
      <vt:lpstr>Consulting!Заголовки_для_печати</vt:lpstr>
      <vt:lpstr>Goods!Заголовки_для_печати</vt:lpstr>
      <vt:lpstr>Works!Заголовки_для_печати</vt:lpstr>
      <vt:lpstr>Consulting!Область_печати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Anara</dc:creator>
  <cp:lastModifiedBy>Ваня</cp:lastModifiedBy>
  <cp:lastPrinted>2018-03-08T07:48:16Z</cp:lastPrinted>
  <dcterms:created xsi:type="dcterms:W3CDTF">2007-11-06T14:23:28Z</dcterms:created>
  <dcterms:modified xsi:type="dcterms:W3CDTF">2018-04-25T12:05:20Z</dcterms:modified>
</cp:coreProperties>
</file>